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6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7">43</definedName>
    <definedName name="_xlnm.Print_Area" localSheetId="8">10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<sst xmlns="http://schemas.openxmlformats.org/spreadsheetml/2006/main" count="1031" uniqueCount="436">
  <si>
    <t>恩阳区政务服务和公共资源交易服务中心</t>
  </si>
  <si>
    <t>2020年部门预算</t>
  </si>
  <si>
    <t>日期：2020年    月    日</t>
  </si>
  <si>
    <t>预算表01</t>
  </si>
  <si>
    <t>部门预算收支总表</t>
  </si>
  <si>
    <t>单位名称：恩阳区政务服务和公共资源交易服务中心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</si>
  <si>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</si>
  <si>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</si>
  <si>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</si>
  <si>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</si>
  <si>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</si>
  <si>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</si>
  <si>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</si>
  <si>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</si>
  <si>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</si>
  <si>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</si>
  <si>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</si>
  <si>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</si>
  <si>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</si>
  <si>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</si>
  <si>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</si>
  <si>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</si>
  <si>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</si>
  <si>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</si>
  <si>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</si>
  <si>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</si>
  <si>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</si>
  <si>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</si>
  <si>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</si>
  <si>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</si>
  <si>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</si>
  <si>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</si>
  <si>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</si>
  <si>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</si>
  <si>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</si>
  <si>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</si>
  <si>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</si>
  <si>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</si>
  <si>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</si>
  <si>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</si>
  <si>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</si>
  <si>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</si>
  <si>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</si>
  <si>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</si>
  <si>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</si>
  <si>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</si>
  <si>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</si>
  <si>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</si>
  <si>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</si>
  <si>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</si>
  <si>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</si>
  <si>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</si>
  <si>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</si>
  <si>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</si>
  <si>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</si>
  <si>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</si>
  <si>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</si>
  <si>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</si>
  <si>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</si>
  <si>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</si>
  <si>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</si>
  <si>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</si>
  <si>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</si>
  <si>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</si>
  <si>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</si>
  <si>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</si>
  <si>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</si>
  <si>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</si>
  <si>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</si>
  <si>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</si>
  <si>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</si>
  <si>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</si>
  <si>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</si>
  <si>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</si>
  <si>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</si>
  <si>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</si>
  <si>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</si>
  <si>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</si>
  <si>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</si>
  <si>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142001</t>
  </si>
  <si>
    <t>政务服务和公共资源交易服务中心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</si>
  <si>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</si>
  <si>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</si>
  <si>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</si>
  <si>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</si>
  <si>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</si>
  <si>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</si>
  <si>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</si>
  <si>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</si>
  <si>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2010350</t>
  </si>
  <si>
    <t xml:space="preserve">      事业运行（政府）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</si>
  <si>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</si>
  <si>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</si>
  <si>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</si>
  <si>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</si>
  <si>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</si>
  <si>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</si>
  <si>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</si>
  <si>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</si>
  <si>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</si>
  <si>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</si>
  <si>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</si>
  <si>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</si>
  <si>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</si>
  <si>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</si>
  <si>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</si>
  <si>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</si>
  <si>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</si>
  <si>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</si>
  <si>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</si>
  <si>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</si>
  <si>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</si>
  <si>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</si>
  <si>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</si>
  <si>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</si>
  <si>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</si>
  <si>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</si>
  <si>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</si>
  <si>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</si>
  <si>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</si>
  <si>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</si>
  <si>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</si>
  <si>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</si>
  <si>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</si>
  <si>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</si>
  <si>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</si>
  <si>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</si>
  <si>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</si>
  <si>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</si>
  <si>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</si>
  <si>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</si>
  <si>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</si>
  <si>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</si>
  <si>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</si>
  <si>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</si>
  <si>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</si>
  <si>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</si>
  <si>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</si>
  <si>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</si>
  <si>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</si>
  <si>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</si>
  <si>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</si>
  <si>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</si>
  <si>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</si>
  <si>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</si>
  <si>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</si>
  <si>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</si>
  <si>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</si>
  <si>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</si>
  <si>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</si>
  <si>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</si>
  <si>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</si>
  <si>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</si>
  <si>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</si>
  <si>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</si>
  <si>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</si>
  <si>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</si>
  <si>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</si>
  <si>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</si>
  <si>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</si>
  <si>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</si>
  <si>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</si>
  <si>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</si>
  <si>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</si>
  <si>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</si>
  <si>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</si>
  <si>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</si>
  <si>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</si>
  <si>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</si>
  <si>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</si>
  <si>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</si>
  <si>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</si>
  <si>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</si>
  <si>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</si>
  <si>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</si>
  <si>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</si>
  <si>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</si>
  <si>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</si>
  <si>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</si>
  <si>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</si>
  <si>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</si>
  <si>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</si>
  <si>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142001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</si>
  <si>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</si>
  <si>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</si>
  <si>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</si>
  <si>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</si>
  <si>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</si>
  <si>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</si>
  <si>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</si>
  <si>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</si>
  <si>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</si>
  <si>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</si>
  <si>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</si>
  <si>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</si>
  <si>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</si>
  <si>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</si>
  <si>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</si>
  <si>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</si>
  <si>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</si>
  <si>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</si>
  <si>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</si>
  <si>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</si>
  <si>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</si>
  <si>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</si>
  <si>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</si>
  <si>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</si>
  <si>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</si>
  <si>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</si>
  <si>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</si>
  <si>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</si>
  <si>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</si>
  <si>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</si>
  <si>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</si>
  <si>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</si>
  <si>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</si>
  <si>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</si>
  <si>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</si>
  <si>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</si>
  <si>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</si>
  <si>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</si>
  <si>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</si>
  <si>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</si>
  <si>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</si>
  <si>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</si>
  <si>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</si>
  <si>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</si>
  <si>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</si>
  <si>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</si>
  <si>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</si>
  <si>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30199</t>
  </si>
  <si>
    <t>其他工资福利支出</t>
  </si>
  <si>
    <t>50502</t>
  </si>
  <si>
    <t>商品服务支出</t>
  </si>
  <si>
    <t>30203</t>
  </si>
  <si>
    <t>咨询费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</si>
  <si>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</si>
  <si>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</si>
  <si>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</si>
  <si>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</si>
  <si>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</si>
  <si>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</si>
  <si>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</si>
  <si>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</si>
  <si>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</si>
  <si>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</si>
  <si>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50999</t>
  </si>
  <si>
    <t>其他对个人和家庭的补助</t>
  </si>
  <si>
    <t>30399</t>
  </si>
  <si>
    <t>其他对个人和家庭的补助支出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</si>
  <si>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</si>
  <si>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</si>
  <si>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</si>
  <si>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</si>
  <si>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</si>
  <si>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</si>
  <si>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</si>
  <si>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</si>
  <si>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</si>
  <si>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</si>
  <si>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</si>
  <si>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</si>
  <si>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</si>
  <si>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</si>
  <si>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</si>
  <si>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</si>
  <si>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手续费</t>
  </si>
  <si>
    <t>取暖费</t>
  </si>
  <si>
    <t>物业管理费</t>
  </si>
  <si>
    <t>因公出国（境）费用</t>
  </si>
  <si>
    <t>专用材料费</t>
  </si>
  <si>
    <t>被装购置费</t>
  </si>
  <si>
    <t>专用燃料费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</si>
  <si>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</si>
  <si>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</si>
  <si>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</si>
  <si>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</si>
  <si>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</si>
  <si>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</si>
  <si>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</si>
  <si>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</si>
  <si>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</si>
  <si>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</si>
  <si>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</si>
  <si>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</si>
  <si>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</si>
  <si>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</si>
  <si>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</si>
  <si>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</si>
  <si>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</si>
  <si>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</si>
  <si>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</si>
  <si>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</si>
  <si>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</si>
  <si>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</si>
  <si>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</si>
  <si>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</si>
  <si>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</si>
  <si>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</si>
  <si>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</si>
  <si>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</si>
  <si>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</si>
  <si>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</si>
  <si>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</si>
  <si>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</si>
  <si>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</si>
  <si>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</si>
  <si>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</si>
  <si>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</si>
  <si>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</si>
  <si>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</si>
  <si>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</si>
  <si>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</si>
  <si>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</si>
  <si>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</si>
  <si>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</si>
  <si>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</si>
  <si>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</si>
  <si>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</si>
  <si>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</si>
  <si>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经济科目编码（类款）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</si>
  <si>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</si>
  <si>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</si>
  <si>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</si>
  <si>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</si>
  <si>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</si>
  <si>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</si>
  <si>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</si>
  <si>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</si>
  <si>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</si>
  <si>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</si>
  <si>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</si>
  <si>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</si>
  <si>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</si>
  <si>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</si>
  <si>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</si>
  <si>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</si>
  <si>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</si>
  <si>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</si>
  <si>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</si>
  <si>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</si>
  <si>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</si>
  <si>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</si>
  <si>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</si>
  <si>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</si>
  <si>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</si>
  <si>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</si>
  <si>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</si>
  <si>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</si>
  <si>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</si>
  <si>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</si>
  <si>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</si>
  <si>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</si>
  <si>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</si>
  <si>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</si>
  <si>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</si>
  <si>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</si>
  <si>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</si>
  <si>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</si>
  <si>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</si>
  <si>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</si>
  <si>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</si>
  <si>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</si>
  <si>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</si>
  <si>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</si>
  <si>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</si>
  <si>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</si>
  <si>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</si>
  <si>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</si>
  <si>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</si>
  <si>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</si>
  <si>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</si>
  <si>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</si>
  <si>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</si>
  <si>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</si>
  <si>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</si>
  <si>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30399</t>
  </si>
  <si>
    <t xml:space="preserve">    其他对个人和家庭的补助支出</t>
  </si>
  <si>
    <t>预算表07</t>
  </si>
  <si>
    <t>一般公共预算项目支出预算表</t>
  </si>
  <si>
    <t>功能科目编码（类款项）</t>
  </si>
  <si>
    <t>单位名称（功能科目）</t>
  </si>
  <si>
    <t>项目名称</t>
  </si>
  <si>
    <t>智慧政务集中受理购买服务经费</t>
  </si>
  <si>
    <t>政务服务和交易服务等信息化建设经费</t>
  </si>
  <si>
    <t>政务大厅运行维护费</t>
  </si>
  <si>
    <t>乡镇便民服务中心网络维护及12345市民热线运行经费</t>
  </si>
  <si>
    <t>企业投资促进协调服务中心运行经费</t>
  </si>
  <si>
    <t>办公场地租赁及维护费</t>
  </si>
  <si>
    <t>专家评审经费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</si>
  <si>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</si>
  <si>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</si>
  <si>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</si>
  <si>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</si>
  <si>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</si>
  <si>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</si>
  <si>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</si>
  <si>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</si>
  <si>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</si>
  <si>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</si>
  <si>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</si>
  <si>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</si>
  <si>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</si>
  <si>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</si>
  <si>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</si>
  <si>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</si>
  <si>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</si>
  <si>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2020年单位政府采购预算表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</si>
  <si>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</si>
  <si>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</si>
  <si>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</si>
  <si>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</si>
  <si>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</si>
  <si>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</si>
  <si>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</si>
  <si>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</si>
  <si>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</si>
  <si>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</si>
  <si>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</si>
  <si>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</si>
  <si>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</si>
  <si>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</si>
  <si>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</si>
  <si>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</si>
  <si>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</si>
  <si>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</si>
  <si>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</si>
  <si>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</si>
  <si>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</si>
  <si>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</si>
  <si>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</si>
  <si>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</si>
  <si>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一般共预算经费拨款（补助）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</si>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</sst>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6"/>
    </row>
    <row r="2" ht="84" customHeight="1">
      <c r="B2" s="147" t="s">
        <v>0</v>
      </c>
    </row>
    <row r="3" ht="159" customHeight="1">
      <c r="B3" s="147" t="s">
        <v>1</v>
      </c>
    </row>
    <row r="4" ht="102" customHeight="1">
      <c r="B4" s="148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390</v>
      </c>
    </row>
    <row r="2" spans="1:8" ht="17.25" customHeight="1">
      <c r="A2" s="29" t="s">
        <v>391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70</v>
      </c>
      <c r="B4" s="10" t="s">
        <v>392</v>
      </c>
      <c r="C4" s="32" t="s">
        <v>393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58</v>
      </c>
      <c r="D5" s="10" t="s">
        <v>394</v>
      </c>
      <c r="E5" s="35" t="s">
        <v>395</v>
      </c>
      <c r="F5" s="35"/>
      <c r="G5" s="35"/>
      <c r="H5" s="10" t="s">
        <v>243</v>
      </c>
    </row>
    <row r="6" spans="1:8" ht="25.5" customHeight="1">
      <c r="A6" s="22"/>
      <c r="B6" s="22"/>
      <c r="C6" s="36"/>
      <c r="D6" s="22"/>
      <c r="E6" s="37" t="s">
        <v>74</v>
      </c>
      <c r="F6" s="37" t="s">
        <v>396</v>
      </c>
      <c r="G6" s="37" t="s">
        <v>397</v>
      </c>
      <c r="H6" s="22"/>
    </row>
    <row r="7" spans="1:9" ht="19.5" customHeight="1">
      <c r="A7" s="25"/>
      <c r="B7" s="25" t="s">
        <v>58</v>
      </c>
      <c r="C7" s="14">
        <v>5000</v>
      </c>
      <c r="D7" s="26">
        <v>0</v>
      </c>
      <c r="E7" s="14">
        <v>0</v>
      </c>
      <c r="F7" s="26">
        <v>0</v>
      </c>
      <c r="G7" s="14">
        <v>0</v>
      </c>
      <c r="H7" s="38">
        <v>5000</v>
      </c>
      <c r="I7" s="27"/>
    </row>
    <row r="8" spans="1:8" ht="19.5" customHeight="1">
      <c r="A8" s="25" t="s">
        <v>79</v>
      </c>
      <c r="B8" s="25" t="s">
        <v>80</v>
      </c>
      <c r="C8" s="14">
        <v>5000</v>
      </c>
      <c r="D8" s="26">
        <v>0</v>
      </c>
      <c r="E8" s="14">
        <v>0</v>
      </c>
      <c r="F8" s="26">
        <v>0</v>
      </c>
      <c r="G8" s="14">
        <v>0</v>
      </c>
      <c r="H8" s="38">
        <v>5000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398</v>
      </c>
    </row>
    <row r="2" spans="1:7" ht="21" customHeight="1">
      <c r="A2" s="16" t="s">
        <v>399</v>
      </c>
      <c r="B2" s="16"/>
      <c r="C2" s="16"/>
      <c r="D2" s="16"/>
      <c r="E2" s="16"/>
      <c r="F2" s="16"/>
      <c r="G2" s="16"/>
    </row>
    <row r="3" spans="1:7" ht="12.75" customHeight="1">
      <c r="A3" s="39" t="s">
        <v>400</v>
      </c>
      <c r="C3" s="18"/>
      <c r="D3" s="18"/>
      <c r="E3" s="18"/>
      <c r="G3" s="15" t="s">
        <v>6</v>
      </c>
    </row>
    <row r="4" spans="1:7" ht="29.25" customHeight="1">
      <c r="A4" s="19" t="s">
        <v>380</v>
      </c>
      <c r="B4" s="20" t="s">
        <v>70</v>
      </c>
      <c r="C4" s="21" t="s">
        <v>381</v>
      </c>
      <c r="D4" s="21" t="s">
        <v>382</v>
      </c>
      <c r="E4" s="21" t="s">
        <v>58</v>
      </c>
      <c r="F4" s="22" t="s">
        <v>116</v>
      </c>
      <c r="G4" s="22" t="s">
        <v>117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401</v>
      </c>
    </row>
    <row r="2" spans="1:8" ht="17.25" customHeight="1">
      <c r="A2" s="29" t="s">
        <v>402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400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70</v>
      </c>
      <c r="B4" s="10" t="s">
        <v>392</v>
      </c>
      <c r="C4" s="32" t="s">
        <v>403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58</v>
      </c>
      <c r="D5" s="10" t="s">
        <v>394</v>
      </c>
      <c r="E5" s="35" t="s">
        <v>395</v>
      </c>
      <c r="F5" s="35"/>
      <c r="G5" s="35"/>
      <c r="H5" s="10" t="s">
        <v>243</v>
      </c>
    </row>
    <row r="6" spans="1:8" ht="25.5" customHeight="1">
      <c r="A6" s="22"/>
      <c r="B6" s="22"/>
      <c r="C6" s="36"/>
      <c r="D6" s="22"/>
      <c r="E6" s="37" t="s">
        <v>74</v>
      </c>
      <c r="F6" s="37" t="s">
        <v>396</v>
      </c>
      <c r="G6" s="37" t="s">
        <v>397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404</v>
      </c>
    </row>
    <row r="2" spans="1:7" ht="21" customHeight="1">
      <c r="A2" s="16" t="s">
        <v>405</v>
      </c>
      <c r="B2" s="16"/>
      <c r="C2" s="16"/>
      <c r="D2" s="16"/>
      <c r="E2" s="16"/>
      <c r="F2" s="16"/>
      <c r="G2" s="16"/>
    </row>
    <row r="3" spans="1:7" ht="12.75" customHeight="1">
      <c r="A3" s="17" t="s">
        <v>400</v>
      </c>
      <c r="C3" s="18"/>
      <c r="D3" s="18"/>
      <c r="E3" s="18"/>
      <c r="G3" s="15" t="s">
        <v>6</v>
      </c>
    </row>
    <row r="4" spans="1:7" ht="30.75" customHeight="1">
      <c r="A4" s="19" t="s">
        <v>380</v>
      </c>
      <c r="B4" s="20" t="s">
        <v>70</v>
      </c>
      <c r="C4" s="21" t="s">
        <v>381</v>
      </c>
      <c r="D4" s="21" t="s">
        <v>382</v>
      </c>
      <c r="E4" s="21" t="s">
        <v>58</v>
      </c>
      <c r="F4" s="22" t="s">
        <v>116</v>
      </c>
      <c r="G4" s="22" t="s">
        <v>117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406</v>
      </c>
    </row>
    <row r="2" spans="1:18" ht="29.25" customHeight="1">
      <c r="A2" s="8" t="s">
        <v>407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408</v>
      </c>
      <c r="B4" s="10" t="s">
        <v>382</v>
      </c>
      <c r="C4" s="10" t="s">
        <v>409</v>
      </c>
      <c r="D4" s="10" t="s">
        <v>410</v>
      </c>
      <c r="E4" s="10" t="s">
        <v>411</v>
      </c>
      <c r="F4" s="10" t="s">
        <v>167</v>
      </c>
      <c r="G4" s="10" t="s">
        <v>412</v>
      </c>
      <c r="H4" s="10" t="s">
        <v>413</v>
      </c>
      <c r="I4" s="10"/>
      <c r="J4" s="10"/>
      <c r="K4" s="10"/>
      <c r="L4" s="10"/>
      <c r="M4" s="10"/>
      <c r="N4" s="10" t="s">
        <v>414</v>
      </c>
      <c r="O4" s="10" t="s">
        <v>415</v>
      </c>
      <c r="P4" s="10" t="s">
        <v>416</v>
      </c>
      <c r="Q4" s="10" t="s">
        <v>417</v>
      </c>
      <c r="R4" s="10" t="s">
        <v>418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74</v>
      </c>
      <c r="I5" s="10" t="s">
        <v>419</v>
      </c>
      <c r="J5" s="10" t="s">
        <v>420</v>
      </c>
      <c r="K5" s="10" t="s">
        <v>421</v>
      </c>
      <c r="L5" s="10" t="s">
        <v>422</v>
      </c>
      <c r="M5" s="10" t="s">
        <v>423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424</v>
      </c>
    </row>
    <row r="2" spans="1:14" ht="25.5" customHeight="1">
      <c r="A2" s="1" t="s">
        <v>425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426</v>
      </c>
      <c r="N3" s="6" t="s">
        <v>6</v>
      </c>
    </row>
    <row r="4" spans="1:14" ht="23.25" customHeight="1">
      <c r="A4" s="2" t="s">
        <v>427</v>
      </c>
      <c r="B4" s="2" t="s">
        <v>392</v>
      </c>
      <c r="C4" s="2" t="s">
        <v>382</v>
      </c>
      <c r="D4" s="2" t="s">
        <v>428</v>
      </c>
      <c r="E4" s="2" t="s">
        <v>429</v>
      </c>
      <c r="F4" s="2" t="s">
        <v>411</v>
      </c>
      <c r="G4" s="3" t="s">
        <v>430</v>
      </c>
      <c r="H4" s="2" t="s">
        <v>431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58</v>
      </c>
      <c r="I5" s="7" t="s">
        <v>432</v>
      </c>
      <c r="J5" s="7" t="s">
        <v>433</v>
      </c>
      <c r="K5" s="7" t="s">
        <v>434</v>
      </c>
      <c r="L5" s="7" t="s">
        <v>435</v>
      </c>
      <c r="M5" s="7" t="s">
        <v>417</v>
      </c>
      <c r="N5" s="7" t="s">
        <v>418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1"/>
      <c r="B6" s="132"/>
      <c r="C6" s="117" t="s">
        <v>12</v>
      </c>
      <c r="D6" s="98">
        <v>2234229</v>
      </c>
    </row>
    <row r="7" spans="1:4" ht="17.25" customHeight="1">
      <c r="A7" s="97" t="s">
        <v>13</v>
      </c>
      <c r="B7" s="98">
        <v>2655231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181897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103521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0</v>
      </c>
    </row>
    <row r="18" spans="1:4" ht="17.25" customHeight="1">
      <c r="A18" s="97"/>
      <c r="B18" s="98"/>
      <c r="C18" s="97" t="s">
        <v>31</v>
      </c>
      <c r="D18" s="98">
        <v>0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19"/>
      <c r="C23" s="97" t="s">
        <v>36</v>
      </c>
      <c r="D23" s="98">
        <v>0</v>
      </c>
      <c r="E23" s="27"/>
    </row>
    <row r="24" spans="1:4" ht="17.25" customHeight="1">
      <c r="A24" s="107"/>
      <c r="B24" s="118"/>
      <c r="C24" s="97" t="s">
        <v>37</v>
      </c>
      <c r="D24" s="98">
        <v>0</v>
      </c>
    </row>
    <row r="25" spans="1:4" ht="17.25" customHeight="1">
      <c r="A25" s="107"/>
      <c r="B25" s="121"/>
      <c r="C25" s="97" t="s">
        <v>38</v>
      </c>
      <c r="D25" s="98">
        <v>135584</v>
      </c>
    </row>
    <row r="26" spans="1:5" ht="17.25" customHeight="1">
      <c r="A26" s="107"/>
      <c r="B26" s="121"/>
      <c r="C26" s="97" t="s">
        <v>39</v>
      </c>
      <c r="D26" s="98">
        <v>0</v>
      </c>
      <c r="E26" s="27"/>
    </row>
    <row r="27" spans="1:4" ht="17.25" customHeight="1">
      <c r="A27" s="107"/>
      <c r="B27" s="121"/>
      <c r="C27" s="109" t="s">
        <v>40</v>
      </c>
      <c r="D27" s="98">
        <v>0</v>
      </c>
    </row>
    <row r="28" spans="1:4" ht="17.25" customHeight="1">
      <c r="A28" s="107"/>
      <c r="B28" s="133"/>
      <c r="C28" s="134" t="s">
        <v>41</v>
      </c>
      <c r="D28" s="14">
        <v>0</v>
      </c>
    </row>
    <row r="29" spans="1:4" ht="17.25" customHeight="1">
      <c r="A29" s="107"/>
      <c r="B29" s="121"/>
      <c r="C29" s="113" t="s">
        <v>42</v>
      </c>
      <c r="D29" s="105">
        <v>0</v>
      </c>
    </row>
    <row r="30" spans="1:4" ht="17.25" customHeight="1">
      <c r="A30" s="107"/>
      <c r="B30" s="121"/>
      <c r="C30" s="97" t="s">
        <v>43</v>
      </c>
      <c r="D30" s="98">
        <v>0</v>
      </c>
    </row>
    <row r="31" spans="1:4" ht="16.5" customHeight="1">
      <c r="A31" s="107"/>
      <c r="B31" s="121"/>
      <c r="C31" s="97" t="s">
        <v>44</v>
      </c>
      <c r="D31" s="98">
        <v>0</v>
      </c>
    </row>
    <row r="32" spans="1:4" ht="18.75" customHeight="1">
      <c r="A32" s="107"/>
      <c r="B32" s="131"/>
      <c r="C32" s="97" t="s">
        <v>45</v>
      </c>
      <c r="D32" s="14">
        <v>0</v>
      </c>
    </row>
    <row r="33" spans="1:4" ht="16.5" customHeight="1">
      <c r="A33" s="107"/>
      <c r="B33" s="131"/>
      <c r="C33" s="97" t="s">
        <v>46</v>
      </c>
      <c r="D33" s="105">
        <v>0</v>
      </c>
    </row>
    <row r="34" spans="1:4" ht="17.25" customHeight="1">
      <c r="A34" s="107"/>
      <c r="B34" s="131"/>
      <c r="C34" s="97" t="s">
        <v>47</v>
      </c>
      <c r="D34" s="14">
        <v>0</v>
      </c>
    </row>
    <row r="35" spans="1:4" ht="16.5" customHeight="1">
      <c r="A35" s="107"/>
      <c r="B35" s="131"/>
      <c r="C35" s="117"/>
      <c r="D35" s="123"/>
    </row>
    <row r="36" spans="1:4" ht="16.5" customHeight="1">
      <c r="A36" s="122" t="s">
        <v>48</v>
      </c>
      <c r="B36" s="101">
        <f>SUM(B7:B13)</f>
        <v>2655231</v>
      </c>
      <c r="C36" s="122" t="s">
        <v>49</v>
      </c>
      <c r="D36" s="135">
        <f>SUM(D6:D34)</f>
        <v>2655231</v>
      </c>
    </row>
    <row r="37" spans="1:4" ht="16.5" customHeight="1">
      <c r="A37" s="136" t="s">
        <v>50</v>
      </c>
      <c r="B37" s="137"/>
      <c r="C37" s="97"/>
      <c r="D37" s="14"/>
    </row>
    <row r="38" spans="1:4" ht="16.5" customHeight="1">
      <c r="A38" s="138" t="s">
        <v>51</v>
      </c>
      <c r="B38" s="139">
        <v>0</v>
      </c>
      <c r="C38" s="140" t="s">
        <v>52</v>
      </c>
      <c r="D38" s="108"/>
    </row>
    <row r="39" spans="1:4" ht="16.5" customHeight="1">
      <c r="A39" s="136"/>
      <c r="B39" s="141"/>
      <c r="C39" s="142"/>
      <c r="D39" s="100"/>
    </row>
    <row r="40" spans="1:4" ht="16.5" customHeight="1">
      <c r="A40" s="143" t="s">
        <v>53</v>
      </c>
      <c r="B40" s="144">
        <f>SUM(B36:B38)</f>
        <v>2655231</v>
      </c>
      <c r="C40" s="145" t="s">
        <v>54</v>
      </c>
      <c r="D40" s="144">
        <f>SUM(D36:D39)</f>
        <v>2655231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55</v>
      </c>
    </row>
    <row r="2" spans="1:19" ht="24" customHeight="1">
      <c r="A2" s="29" t="s">
        <v>56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57</v>
      </c>
      <c r="B4" s="51"/>
      <c r="C4" s="51"/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27" t="s">
        <v>63</v>
      </c>
      <c r="J4" s="10" t="s">
        <v>64</v>
      </c>
      <c r="K4" s="10"/>
      <c r="L4" s="128" t="s">
        <v>65</v>
      </c>
      <c r="M4" s="51" t="s">
        <v>66</v>
      </c>
      <c r="N4" s="51"/>
      <c r="O4" s="51"/>
      <c r="P4" s="51"/>
      <c r="Q4" s="51"/>
      <c r="R4" s="34" t="s">
        <v>67</v>
      </c>
      <c r="S4" s="10" t="s">
        <v>68</v>
      </c>
    </row>
    <row r="5" spans="1:19" ht="32.25" customHeight="1">
      <c r="A5" s="22" t="s">
        <v>69</v>
      </c>
      <c r="B5" s="22" t="s">
        <v>70</v>
      </c>
      <c r="C5" s="22" t="s">
        <v>71</v>
      </c>
      <c r="D5" s="22"/>
      <c r="E5" s="22"/>
      <c r="F5" s="22"/>
      <c r="G5" s="22"/>
      <c r="H5" s="22"/>
      <c r="I5" s="77"/>
      <c r="J5" s="129" t="s">
        <v>72</v>
      </c>
      <c r="K5" s="21" t="s">
        <v>73</v>
      </c>
      <c r="L5" s="130"/>
      <c r="M5" s="22" t="s">
        <v>74</v>
      </c>
      <c r="N5" s="22" t="s">
        <v>75</v>
      </c>
      <c r="O5" s="22" t="s">
        <v>76</v>
      </c>
      <c r="P5" s="22" t="s">
        <v>77</v>
      </c>
      <c r="Q5" s="22" t="s">
        <v>78</v>
      </c>
      <c r="R5" s="36"/>
      <c r="S5" s="22"/>
    </row>
    <row r="6" spans="1:20" ht="17.25" customHeight="1">
      <c r="A6" s="11"/>
      <c r="B6" s="23"/>
      <c r="C6" s="24"/>
      <c r="D6" s="47">
        <v>2655231</v>
      </c>
      <c r="E6" s="14">
        <v>0</v>
      </c>
      <c r="F6" s="26">
        <v>2655231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79</v>
      </c>
      <c r="B7" s="23"/>
      <c r="C7" s="24" t="s">
        <v>80</v>
      </c>
      <c r="D7" s="47">
        <v>2655231</v>
      </c>
      <c r="E7" s="14">
        <v>0</v>
      </c>
      <c r="F7" s="26">
        <v>2655231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81</v>
      </c>
      <c r="B8" s="23"/>
      <c r="C8" s="24" t="s">
        <v>82</v>
      </c>
      <c r="D8" s="47">
        <v>2234229</v>
      </c>
      <c r="E8" s="14">
        <v>0</v>
      </c>
      <c r="F8" s="26">
        <v>2234229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83</v>
      </c>
      <c r="B9" s="23"/>
      <c r="C9" s="24" t="s">
        <v>84</v>
      </c>
      <c r="D9" s="47">
        <v>2234229</v>
      </c>
      <c r="E9" s="14">
        <v>0</v>
      </c>
      <c r="F9" s="26">
        <v>2234229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85</v>
      </c>
      <c r="B10" s="23" t="s">
        <v>79</v>
      </c>
      <c r="C10" s="24" t="s">
        <v>86</v>
      </c>
      <c r="D10" s="47">
        <v>189827</v>
      </c>
      <c r="E10" s="14">
        <v>0</v>
      </c>
      <c r="F10" s="26">
        <v>189827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87</v>
      </c>
      <c r="B11" s="23" t="s">
        <v>79</v>
      </c>
      <c r="C11" s="24" t="s">
        <v>88</v>
      </c>
      <c r="D11" s="47">
        <v>480000</v>
      </c>
      <c r="E11" s="14">
        <v>0</v>
      </c>
      <c r="F11" s="26">
        <v>480000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89</v>
      </c>
      <c r="B12" s="23" t="s">
        <v>79</v>
      </c>
      <c r="C12" s="24" t="s">
        <v>90</v>
      </c>
      <c r="D12" s="47">
        <v>1564402</v>
      </c>
      <c r="E12" s="14">
        <v>0</v>
      </c>
      <c r="F12" s="26">
        <v>1564402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91</v>
      </c>
      <c r="B13" s="23"/>
      <c r="C13" s="24" t="s">
        <v>92</v>
      </c>
      <c r="D13" s="47">
        <v>181897</v>
      </c>
      <c r="E13" s="14">
        <v>0</v>
      </c>
      <c r="F13" s="26">
        <v>181897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93</v>
      </c>
      <c r="B14" s="23"/>
      <c r="C14" s="24" t="s">
        <v>94</v>
      </c>
      <c r="D14" s="47">
        <v>181897</v>
      </c>
      <c r="E14" s="14">
        <v>0</v>
      </c>
      <c r="F14" s="26">
        <v>181897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95</v>
      </c>
      <c r="B15" s="23" t="s">
        <v>79</v>
      </c>
      <c r="C15" s="24" t="s">
        <v>96</v>
      </c>
      <c r="D15" s="47">
        <v>181897</v>
      </c>
      <c r="E15" s="14">
        <v>0</v>
      </c>
      <c r="F15" s="26">
        <v>181897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97</v>
      </c>
      <c r="B16" s="23"/>
      <c r="C16" s="24" t="s">
        <v>98</v>
      </c>
      <c r="D16" s="47">
        <v>103521</v>
      </c>
      <c r="E16" s="14">
        <v>0</v>
      </c>
      <c r="F16" s="26">
        <v>103521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99</v>
      </c>
      <c r="B17" s="23"/>
      <c r="C17" s="24" t="s">
        <v>100</v>
      </c>
      <c r="D17" s="47">
        <v>103521</v>
      </c>
      <c r="E17" s="14">
        <v>0</v>
      </c>
      <c r="F17" s="26">
        <v>103521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101</v>
      </c>
      <c r="B18" s="23" t="s">
        <v>79</v>
      </c>
      <c r="C18" s="24" t="s">
        <v>102</v>
      </c>
      <c r="D18" s="47">
        <v>12073</v>
      </c>
      <c r="E18" s="14">
        <v>0</v>
      </c>
      <c r="F18" s="26">
        <v>12073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103</v>
      </c>
      <c r="B19" s="23" t="s">
        <v>79</v>
      </c>
      <c r="C19" s="24" t="s">
        <v>104</v>
      </c>
      <c r="D19" s="47">
        <v>88616</v>
      </c>
      <c r="E19" s="14">
        <v>0</v>
      </c>
      <c r="F19" s="26">
        <v>88616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105</v>
      </c>
      <c r="B20" s="23" t="s">
        <v>79</v>
      </c>
      <c r="C20" s="24" t="s">
        <v>106</v>
      </c>
      <c r="D20" s="47">
        <v>2832</v>
      </c>
      <c r="E20" s="14">
        <v>0</v>
      </c>
      <c r="F20" s="26">
        <v>2832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107</v>
      </c>
      <c r="B21" s="23"/>
      <c r="C21" s="24" t="s">
        <v>108</v>
      </c>
      <c r="D21" s="47">
        <v>135584</v>
      </c>
      <c r="E21" s="14">
        <v>0</v>
      </c>
      <c r="F21" s="26">
        <v>135584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109</v>
      </c>
      <c r="B22" s="23"/>
      <c r="C22" s="24" t="s">
        <v>110</v>
      </c>
      <c r="D22" s="47">
        <v>135584</v>
      </c>
      <c r="E22" s="14">
        <v>0</v>
      </c>
      <c r="F22" s="26">
        <v>135584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111</v>
      </c>
      <c r="B23" s="23" t="s">
        <v>79</v>
      </c>
      <c r="C23" s="24" t="s">
        <v>112</v>
      </c>
      <c r="D23" s="47">
        <v>135584</v>
      </c>
      <c r="E23" s="14">
        <v>0</v>
      </c>
      <c r="F23" s="26">
        <v>135584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0:17" ht="12.75" customHeight="1">
      <c r="J24" s="27"/>
      <c r="K24" s="27"/>
      <c r="L24" s="27"/>
      <c r="M24" s="27"/>
      <c r="N24" s="27"/>
      <c r="O24" s="27"/>
      <c r="P24" s="27"/>
      <c r="Q24" s="27"/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113</v>
      </c>
    </row>
    <row r="2" spans="1:8" ht="21" customHeight="1">
      <c r="A2" s="29" t="s">
        <v>114</v>
      </c>
      <c r="B2" s="29"/>
      <c r="C2" s="30"/>
      <c r="D2" s="30"/>
      <c r="E2" s="30"/>
      <c r="F2" s="30"/>
      <c r="G2" s="30"/>
      <c r="H2" s="30"/>
    </row>
    <row r="3" spans="1:8" ht="12.75" customHeight="1">
      <c r="A3" s="124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115</v>
      </c>
      <c r="B4" s="51"/>
      <c r="C4" s="51"/>
      <c r="D4" s="10" t="s">
        <v>58</v>
      </c>
      <c r="E4" s="2" t="s">
        <v>116</v>
      </c>
      <c r="F4" s="10" t="s">
        <v>117</v>
      </c>
      <c r="G4" s="10" t="s">
        <v>118</v>
      </c>
      <c r="H4" s="10" t="s">
        <v>119</v>
      </c>
    </row>
    <row r="5" spans="1:8" ht="15" customHeight="1">
      <c r="A5" s="10" t="s">
        <v>69</v>
      </c>
      <c r="B5" s="10" t="s">
        <v>70</v>
      </c>
      <c r="C5" s="10" t="s">
        <v>71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5"/>
      <c r="F6" s="22"/>
      <c r="G6" s="22"/>
      <c r="H6" s="10"/>
    </row>
    <row r="7" spans="1:8" ht="18" customHeight="1">
      <c r="A7" s="11"/>
      <c r="B7" s="23"/>
      <c r="C7" s="24" t="s">
        <v>58</v>
      </c>
      <c r="D7" s="14">
        <v>2655231</v>
      </c>
      <c r="E7" s="26">
        <v>2175231</v>
      </c>
      <c r="F7" s="14">
        <v>480000</v>
      </c>
      <c r="G7" s="126">
        <v>0</v>
      </c>
      <c r="H7" s="38">
        <v>0</v>
      </c>
    </row>
    <row r="8" spans="1:8" ht="18" customHeight="1">
      <c r="A8" s="11" t="s">
        <v>79</v>
      </c>
      <c r="B8" s="23"/>
      <c r="C8" s="24" t="s">
        <v>80</v>
      </c>
      <c r="D8" s="14">
        <v>2655231</v>
      </c>
      <c r="E8" s="26">
        <v>2175231</v>
      </c>
      <c r="F8" s="14">
        <v>480000</v>
      </c>
      <c r="G8" s="126">
        <v>0</v>
      </c>
      <c r="H8" s="38">
        <v>0</v>
      </c>
    </row>
    <row r="9" spans="1:8" ht="18" customHeight="1">
      <c r="A9" s="11" t="s">
        <v>81</v>
      </c>
      <c r="B9" s="23"/>
      <c r="C9" s="24" t="s">
        <v>82</v>
      </c>
      <c r="D9" s="14">
        <v>2234229</v>
      </c>
      <c r="E9" s="26">
        <v>1754229</v>
      </c>
      <c r="F9" s="14">
        <v>480000</v>
      </c>
      <c r="G9" s="126">
        <v>0</v>
      </c>
      <c r="H9" s="38">
        <v>0</v>
      </c>
    </row>
    <row r="10" spans="1:8" ht="18" customHeight="1">
      <c r="A10" s="11" t="s">
        <v>83</v>
      </c>
      <c r="B10" s="23"/>
      <c r="C10" s="24" t="s">
        <v>84</v>
      </c>
      <c r="D10" s="14">
        <v>2234229</v>
      </c>
      <c r="E10" s="26">
        <v>1754229</v>
      </c>
      <c r="F10" s="14">
        <v>480000</v>
      </c>
      <c r="G10" s="126">
        <v>0</v>
      </c>
      <c r="H10" s="38">
        <v>0</v>
      </c>
    </row>
    <row r="11" spans="1:8" ht="18" customHeight="1">
      <c r="A11" s="11" t="s">
        <v>85</v>
      </c>
      <c r="B11" s="23" t="s">
        <v>79</v>
      </c>
      <c r="C11" s="24" t="s">
        <v>86</v>
      </c>
      <c r="D11" s="14">
        <v>189827</v>
      </c>
      <c r="E11" s="26">
        <v>189827</v>
      </c>
      <c r="F11" s="14">
        <v>0</v>
      </c>
      <c r="G11" s="126">
        <v>0</v>
      </c>
      <c r="H11" s="38">
        <v>0</v>
      </c>
    </row>
    <row r="12" spans="1:8" ht="18" customHeight="1">
      <c r="A12" s="11" t="s">
        <v>87</v>
      </c>
      <c r="B12" s="23" t="s">
        <v>79</v>
      </c>
      <c r="C12" s="24" t="s">
        <v>88</v>
      </c>
      <c r="D12" s="14">
        <v>480000</v>
      </c>
      <c r="E12" s="26">
        <v>0</v>
      </c>
      <c r="F12" s="14">
        <v>480000</v>
      </c>
      <c r="G12" s="126">
        <v>0</v>
      </c>
      <c r="H12" s="38">
        <v>0</v>
      </c>
    </row>
    <row r="13" spans="1:8" ht="18" customHeight="1">
      <c r="A13" s="11" t="s">
        <v>89</v>
      </c>
      <c r="B13" s="23" t="s">
        <v>79</v>
      </c>
      <c r="C13" s="24" t="s">
        <v>90</v>
      </c>
      <c r="D13" s="14">
        <v>1564402</v>
      </c>
      <c r="E13" s="26">
        <v>1564402</v>
      </c>
      <c r="F13" s="14">
        <v>0</v>
      </c>
      <c r="G13" s="126">
        <v>0</v>
      </c>
      <c r="H13" s="38">
        <v>0</v>
      </c>
    </row>
    <row r="14" spans="1:8" ht="18" customHeight="1">
      <c r="A14" s="11" t="s">
        <v>91</v>
      </c>
      <c r="B14" s="23"/>
      <c r="C14" s="24" t="s">
        <v>92</v>
      </c>
      <c r="D14" s="14">
        <v>181897</v>
      </c>
      <c r="E14" s="26">
        <v>181897</v>
      </c>
      <c r="F14" s="14">
        <v>0</v>
      </c>
      <c r="G14" s="126">
        <v>0</v>
      </c>
      <c r="H14" s="38">
        <v>0</v>
      </c>
    </row>
    <row r="15" spans="1:8" ht="18" customHeight="1">
      <c r="A15" s="11" t="s">
        <v>93</v>
      </c>
      <c r="B15" s="23"/>
      <c r="C15" s="24" t="s">
        <v>94</v>
      </c>
      <c r="D15" s="14">
        <v>181897</v>
      </c>
      <c r="E15" s="26">
        <v>181897</v>
      </c>
      <c r="F15" s="14">
        <v>0</v>
      </c>
      <c r="G15" s="126">
        <v>0</v>
      </c>
      <c r="H15" s="38">
        <v>0</v>
      </c>
    </row>
    <row r="16" spans="1:8" ht="18" customHeight="1">
      <c r="A16" s="11" t="s">
        <v>95</v>
      </c>
      <c r="B16" s="23" t="s">
        <v>79</v>
      </c>
      <c r="C16" s="24" t="s">
        <v>96</v>
      </c>
      <c r="D16" s="14">
        <v>181897</v>
      </c>
      <c r="E16" s="26">
        <v>181897</v>
      </c>
      <c r="F16" s="14">
        <v>0</v>
      </c>
      <c r="G16" s="126">
        <v>0</v>
      </c>
      <c r="H16" s="38">
        <v>0</v>
      </c>
    </row>
    <row r="17" spans="1:8" ht="18" customHeight="1">
      <c r="A17" s="11" t="s">
        <v>97</v>
      </c>
      <c r="B17" s="23"/>
      <c r="C17" s="24" t="s">
        <v>98</v>
      </c>
      <c r="D17" s="14">
        <v>103521</v>
      </c>
      <c r="E17" s="26">
        <v>103521</v>
      </c>
      <c r="F17" s="14">
        <v>0</v>
      </c>
      <c r="G17" s="126">
        <v>0</v>
      </c>
      <c r="H17" s="38">
        <v>0</v>
      </c>
    </row>
    <row r="18" spans="1:8" ht="18" customHeight="1">
      <c r="A18" s="11" t="s">
        <v>99</v>
      </c>
      <c r="B18" s="23"/>
      <c r="C18" s="24" t="s">
        <v>100</v>
      </c>
      <c r="D18" s="14">
        <v>103521</v>
      </c>
      <c r="E18" s="26">
        <v>103521</v>
      </c>
      <c r="F18" s="14">
        <v>0</v>
      </c>
      <c r="G18" s="126">
        <v>0</v>
      </c>
      <c r="H18" s="38">
        <v>0</v>
      </c>
    </row>
    <row r="19" spans="1:8" ht="18" customHeight="1">
      <c r="A19" s="11" t="s">
        <v>101</v>
      </c>
      <c r="B19" s="23" t="s">
        <v>79</v>
      </c>
      <c r="C19" s="24" t="s">
        <v>102</v>
      </c>
      <c r="D19" s="14">
        <v>12073</v>
      </c>
      <c r="E19" s="26">
        <v>12073</v>
      </c>
      <c r="F19" s="14">
        <v>0</v>
      </c>
      <c r="G19" s="126">
        <v>0</v>
      </c>
      <c r="H19" s="38">
        <v>0</v>
      </c>
    </row>
    <row r="20" spans="1:8" ht="18" customHeight="1">
      <c r="A20" s="11" t="s">
        <v>103</v>
      </c>
      <c r="B20" s="23" t="s">
        <v>79</v>
      </c>
      <c r="C20" s="24" t="s">
        <v>104</v>
      </c>
      <c r="D20" s="14">
        <v>88616</v>
      </c>
      <c r="E20" s="26">
        <v>88616</v>
      </c>
      <c r="F20" s="14">
        <v>0</v>
      </c>
      <c r="G20" s="126">
        <v>0</v>
      </c>
      <c r="H20" s="38">
        <v>0</v>
      </c>
    </row>
    <row r="21" spans="1:8" ht="18" customHeight="1">
      <c r="A21" s="11" t="s">
        <v>105</v>
      </c>
      <c r="B21" s="23" t="s">
        <v>79</v>
      </c>
      <c r="C21" s="24" t="s">
        <v>106</v>
      </c>
      <c r="D21" s="14">
        <v>2832</v>
      </c>
      <c r="E21" s="26">
        <v>2832</v>
      </c>
      <c r="F21" s="14">
        <v>0</v>
      </c>
      <c r="G21" s="126">
        <v>0</v>
      </c>
      <c r="H21" s="38">
        <v>0</v>
      </c>
    </row>
    <row r="22" spans="1:8" ht="18" customHeight="1">
      <c r="A22" s="11" t="s">
        <v>107</v>
      </c>
      <c r="B22" s="23"/>
      <c r="C22" s="24" t="s">
        <v>108</v>
      </c>
      <c r="D22" s="14">
        <v>135584</v>
      </c>
      <c r="E22" s="26">
        <v>135584</v>
      </c>
      <c r="F22" s="14">
        <v>0</v>
      </c>
      <c r="G22" s="126">
        <v>0</v>
      </c>
      <c r="H22" s="38">
        <v>0</v>
      </c>
    </row>
    <row r="23" spans="1:8" ht="18" customHeight="1">
      <c r="A23" s="11" t="s">
        <v>109</v>
      </c>
      <c r="B23" s="23"/>
      <c r="C23" s="24" t="s">
        <v>110</v>
      </c>
      <c r="D23" s="14">
        <v>135584</v>
      </c>
      <c r="E23" s="26">
        <v>135584</v>
      </c>
      <c r="F23" s="14">
        <v>0</v>
      </c>
      <c r="G23" s="126">
        <v>0</v>
      </c>
      <c r="H23" s="38">
        <v>0</v>
      </c>
    </row>
    <row r="24" spans="1:8" ht="18" customHeight="1">
      <c r="A24" s="11" t="s">
        <v>111</v>
      </c>
      <c r="B24" s="23" t="s">
        <v>79</v>
      </c>
      <c r="C24" s="24" t="s">
        <v>112</v>
      </c>
      <c r="D24" s="14">
        <v>135584</v>
      </c>
      <c r="E24" s="26">
        <v>135584</v>
      </c>
      <c r="F24" s="14">
        <v>0</v>
      </c>
      <c r="G24" s="126">
        <v>0</v>
      </c>
      <c r="H24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120</v>
      </c>
      <c r="I1" s="27"/>
    </row>
    <row r="2" spans="1:9" ht="25.5" customHeight="1">
      <c r="A2" s="91" t="s">
        <v>121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122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58</v>
      </c>
      <c r="E5" s="95" t="s">
        <v>123</v>
      </c>
      <c r="F5" s="95" t="s">
        <v>124</v>
      </c>
      <c r="G5" s="95" t="s">
        <v>125</v>
      </c>
      <c r="H5" s="95" t="s">
        <v>126</v>
      </c>
      <c r="J5" s="27"/>
    </row>
    <row r="6" spans="1:10" ht="18.75" customHeight="1">
      <c r="A6" s="97" t="s">
        <v>127</v>
      </c>
      <c r="B6" s="98">
        <f>SUM(B7:B9)</f>
        <v>2655231</v>
      </c>
      <c r="C6" s="99" t="s">
        <v>128</v>
      </c>
      <c r="D6" s="100">
        <f>SUM(D7:D35)</f>
        <v>2655231</v>
      </c>
      <c r="E6" s="100">
        <f>SUM(E7:E35)</f>
        <v>2655231</v>
      </c>
      <c r="F6" s="100">
        <f>SUM(F7:F35)</f>
        <v>0</v>
      </c>
      <c r="G6" s="100">
        <f>SUM(G7:G35)</f>
        <v>0</v>
      </c>
      <c r="H6" s="101"/>
      <c r="J6" s="27"/>
    </row>
    <row r="7" spans="1:10" ht="17.25" customHeight="1">
      <c r="A7" s="97" t="s">
        <v>129</v>
      </c>
      <c r="B7" s="98">
        <v>2655231</v>
      </c>
      <c r="C7" s="102" t="s">
        <v>82</v>
      </c>
      <c r="D7" s="103">
        <f aca="true" t="shared" si="0" ref="D7:D35">SUM(E7:G7)</f>
        <v>2234229</v>
      </c>
      <c r="E7" s="103">
        <v>2234229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130</v>
      </c>
      <c r="B8" s="98">
        <v>0</v>
      </c>
      <c r="C8" s="102" t="s">
        <v>131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132</v>
      </c>
      <c r="B9" s="14">
        <v>0</v>
      </c>
      <c r="C9" s="102" t="s">
        <v>133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134</v>
      </c>
      <c r="B10" s="105">
        <f>SUM(B11:B13)</f>
        <v>0</v>
      </c>
      <c r="C10" s="102" t="s">
        <v>135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129</v>
      </c>
      <c r="B11" s="98">
        <v>0</v>
      </c>
      <c r="C11" s="102" t="s">
        <v>136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130</v>
      </c>
      <c r="B12" s="98">
        <v>0</v>
      </c>
      <c r="C12" s="102" t="s">
        <v>137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132</v>
      </c>
      <c r="B13" s="14">
        <v>0</v>
      </c>
      <c r="C13" s="102" t="s">
        <v>138</v>
      </c>
      <c r="D13" s="103">
        <f t="shared" si="0"/>
        <v>0</v>
      </c>
      <c r="E13" s="103">
        <v>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139</v>
      </c>
      <c r="B14" s="105"/>
      <c r="C14" s="102" t="s">
        <v>140</v>
      </c>
      <c r="D14" s="103">
        <f t="shared" si="0"/>
        <v>181897</v>
      </c>
      <c r="E14" s="103">
        <v>181897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141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98</v>
      </c>
      <c r="D16" s="103">
        <f t="shared" si="0"/>
        <v>103521</v>
      </c>
      <c r="E16" s="103">
        <v>103521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142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143</v>
      </c>
      <c r="D18" s="103">
        <f t="shared" si="0"/>
        <v>0</v>
      </c>
      <c r="E18" s="103">
        <v>0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144</v>
      </c>
      <c r="D19" s="103">
        <f t="shared" si="0"/>
        <v>0</v>
      </c>
      <c r="E19" s="103">
        <v>0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145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146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147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148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149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150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108</v>
      </c>
      <c r="D26" s="103">
        <f t="shared" si="0"/>
        <v>135584</v>
      </c>
      <c r="E26" s="103">
        <v>135584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151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152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153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154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155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156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157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158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159</v>
      </c>
      <c r="D35" s="103">
        <f t="shared" si="0"/>
        <v>0</v>
      </c>
      <c r="E35" s="47">
        <v>0</v>
      </c>
      <c r="F35" s="14">
        <v>0</v>
      </c>
      <c r="G35" s="38">
        <v>0</v>
      </c>
      <c r="H35" s="38"/>
    </row>
    <row r="36" spans="1:8" ht="18" customHeight="1">
      <c r="A36" s="107"/>
      <c r="B36" s="116"/>
      <c r="C36" s="117"/>
      <c r="D36" s="118"/>
      <c r="E36" s="119"/>
      <c r="F36" s="119"/>
      <c r="G36" s="120"/>
      <c r="H36" s="120"/>
    </row>
    <row r="37" spans="1:8" ht="18" customHeight="1">
      <c r="A37" s="107"/>
      <c r="B37" s="116"/>
      <c r="C37" s="117" t="s">
        <v>160</v>
      </c>
      <c r="D37" s="118"/>
      <c r="E37" s="118"/>
      <c r="F37" s="118"/>
      <c r="G37" s="121"/>
      <c r="H37" s="121"/>
    </row>
    <row r="38" spans="1:8" ht="18" customHeight="1">
      <c r="A38" s="107"/>
      <c r="B38" s="116"/>
      <c r="C38" s="117"/>
      <c r="D38" s="118"/>
      <c r="E38" s="118"/>
      <c r="F38" s="118"/>
      <c r="G38" s="121"/>
      <c r="H38" s="121"/>
    </row>
    <row r="39" spans="1:8" ht="17.25" customHeight="1">
      <c r="A39" s="122" t="s">
        <v>161</v>
      </c>
      <c r="B39" s="100">
        <f>SUM(B6+B10)</f>
        <v>2655231</v>
      </c>
      <c r="C39" s="122" t="s">
        <v>162</v>
      </c>
      <c r="D39" s="123">
        <f>D6+D37</f>
        <v>2655231</v>
      </c>
      <c r="E39" s="123">
        <f>E6+E37</f>
        <v>2655231</v>
      </c>
      <c r="F39" s="123">
        <f>F6+F37</f>
        <v>0</v>
      </c>
      <c r="G39" s="123">
        <f>G6+G37</f>
        <v>0</v>
      </c>
      <c r="H39" s="123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50"/>
  <sheetViews>
    <sheetView showGridLines="0" showZeros="0" workbookViewId="0" topLeftCell="A1">
      <selection activeCell="A2" sqref="A2:J50"/>
    </sheetView>
  </sheetViews>
  <sheetFormatPr defaultColWidth="9.16015625" defaultRowHeight="9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0" width="11.66015625" style="0" customWidth="1"/>
    <col min="11" max="16" width="11.66015625" style="0" hidden="1" customWidth="1"/>
    <col min="17" max="23" width="8.33203125" style="0" hidden="1" customWidth="1"/>
    <col min="24" max="26" width="9.16015625" style="0" hidden="1" customWidth="1"/>
    <col min="27" max="36" width="8.33203125" style="0" hidden="1" customWidth="1"/>
    <col min="37" max="39" width="9.16015625" style="0" hidden="1" customWidth="1"/>
    <col min="40" max="42" width="8.33203125" style="0" hidden="1" customWidth="1"/>
    <col min="43" max="254" width="10.66015625" style="0" customWidth="1"/>
  </cols>
  <sheetData>
    <row r="1" spans="3:254" ht="9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163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24" customHeight="1">
      <c r="C2" s="59" t="s">
        <v>164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2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165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5.75" customHeight="1">
      <c r="A4" s="62" t="s">
        <v>166</v>
      </c>
      <c r="B4" s="63"/>
      <c r="C4" s="62"/>
      <c r="D4" s="62"/>
      <c r="E4" s="62"/>
      <c r="F4" s="64" t="s">
        <v>167</v>
      </c>
      <c r="G4" s="65" t="s">
        <v>168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169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170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9" customHeight="1">
      <c r="A5" s="10" t="s">
        <v>171</v>
      </c>
      <c r="B5" s="10" t="s">
        <v>172</v>
      </c>
      <c r="C5" s="10" t="s">
        <v>173</v>
      </c>
      <c r="D5" s="10" t="s">
        <v>70</v>
      </c>
      <c r="E5" s="10" t="s">
        <v>174</v>
      </c>
      <c r="F5" s="64"/>
      <c r="G5" s="67" t="s">
        <v>58</v>
      </c>
      <c r="H5" s="68" t="s">
        <v>175</v>
      </c>
      <c r="I5" s="74"/>
      <c r="J5" s="74"/>
      <c r="K5" s="68" t="s">
        <v>176</v>
      </c>
      <c r="L5" s="74"/>
      <c r="M5" s="74"/>
      <c r="N5" s="68" t="s">
        <v>177</v>
      </c>
      <c r="O5" s="74"/>
      <c r="P5" s="75"/>
      <c r="Q5" s="67" t="s">
        <v>58</v>
      </c>
      <c r="R5" s="68" t="s">
        <v>175</v>
      </c>
      <c r="S5" s="74"/>
      <c r="T5" s="74"/>
      <c r="U5" s="68" t="s">
        <v>176</v>
      </c>
      <c r="V5" s="74"/>
      <c r="W5" s="75"/>
      <c r="X5" s="84" t="s">
        <v>125</v>
      </c>
      <c r="Y5" s="84"/>
      <c r="Z5" s="84"/>
      <c r="AA5" s="67" t="s">
        <v>58</v>
      </c>
      <c r="AB5" s="68" t="s">
        <v>175</v>
      </c>
      <c r="AC5" s="74"/>
      <c r="AD5" s="74"/>
      <c r="AE5" s="68" t="s">
        <v>176</v>
      </c>
      <c r="AF5" s="74"/>
      <c r="AG5" s="74"/>
      <c r="AH5" s="68" t="s">
        <v>177</v>
      </c>
      <c r="AI5" s="74"/>
      <c r="AJ5" s="74"/>
      <c r="AK5" s="68" t="s">
        <v>178</v>
      </c>
      <c r="AL5" s="74"/>
      <c r="AM5" s="74"/>
      <c r="AN5" s="68" t="s">
        <v>126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13.5" customHeight="1">
      <c r="A6" s="22"/>
      <c r="B6" s="22"/>
      <c r="C6" s="22"/>
      <c r="D6" s="10"/>
      <c r="E6" s="22"/>
      <c r="F6" s="64"/>
      <c r="G6" s="69"/>
      <c r="H6" s="36" t="s">
        <v>74</v>
      </c>
      <c r="I6" s="76" t="s">
        <v>116</v>
      </c>
      <c r="J6" s="76" t="s">
        <v>117</v>
      </c>
      <c r="K6" s="36" t="s">
        <v>74</v>
      </c>
      <c r="L6" s="76" t="s">
        <v>116</v>
      </c>
      <c r="M6" s="76" t="s">
        <v>117</v>
      </c>
      <c r="N6" s="36" t="s">
        <v>74</v>
      </c>
      <c r="O6" s="76" t="s">
        <v>116</v>
      </c>
      <c r="P6" s="77" t="s">
        <v>117</v>
      </c>
      <c r="Q6" s="69"/>
      <c r="R6" s="36" t="s">
        <v>74</v>
      </c>
      <c r="S6" s="22" t="s">
        <v>116</v>
      </c>
      <c r="T6" s="22" t="s">
        <v>117</v>
      </c>
      <c r="U6" s="36" t="s">
        <v>74</v>
      </c>
      <c r="V6" s="22" t="s">
        <v>116</v>
      </c>
      <c r="W6" s="77" t="s">
        <v>117</v>
      </c>
      <c r="X6" s="22" t="s">
        <v>74</v>
      </c>
      <c r="Y6" s="22" t="s">
        <v>116</v>
      </c>
      <c r="Z6" s="22" t="s">
        <v>117</v>
      </c>
      <c r="AA6" s="69"/>
      <c r="AB6" s="36" t="s">
        <v>74</v>
      </c>
      <c r="AC6" s="22" t="s">
        <v>116</v>
      </c>
      <c r="AD6" s="22" t="s">
        <v>117</v>
      </c>
      <c r="AE6" s="36" t="s">
        <v>74</v>
      </c>
      <c r="AF6" s="22" t="s">
        <v>116</v>
      </c>
      <c r="AG6" s="22" t="s">
        <v>117</v>
      </c>
      <c r="AH6" s="36" t="s">
        <v>74</v>
      </c>
      <c r="AI6" s="22" t="s">
        <v>116</v>
      </c>
      <c r="AJ6" s="22" t="s">
        <v>117</v>
      </c>
      <c r="AK6" s="36" t="s">
        <v>74</v>
      </c>
      <c r="AL6" s="76" t="s">
        <v>116</v>
      </c>
      <c r="AM6" s="76" t="s">
        <v>117</v>
      </c>
      <c r="AN6" s="36" t="s">
        <v>74</v>
      </c>
      <c r="AO6" s="76" t="s">
        <v>116</v>
      </c>
      <c r="AP6" s="76" t="s">
        <v>117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9" customHeight="1">
      <c r="A7" s="70"/>
      <c r="B7" s="11"/>
      <c r="C7" s="46"/>
      <c r="D7" s="23"/>
      <c r="E7" s="71" t="s">
        <v>58</v>
      </c>
      <c r="F7" s="38">
        <v>2655231</v>
      </c>
      <c r="G7" s="14">
        <v>2655231</v>
      </c>
      <c r="H7" s="26">
        <v>2655231</v>
      </c>
      <c r="I7" s="47">
        <v>2175231</v>
      </c>
      <c r="J7" s="14">
        <v>480000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9" customHeight="1">
      <c r="A8" s="70"/>
      <c r="B8" s="11"/>
      <c r="C8" s="46"/>
      <c r="D8" s="23" t="s">
        <v>79</v>
      </c>
      <c r="E8" s="71"/>
      <c r="F8" s="38">
        <v>2655231</v>
      </c>
      <c r="G8" s="14">
        <v>2655231</v>
      </c>
      <c r="H8" s="26">
        <v>2655231</v>
      </c>
      <c r="I8" s="47">
        <v>2175231</v>
      </c>
      <c r="J8" s="14">
        <v>480000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9" customHeight="1">
      <c r="A9" s="70" t="s">
        <v>179</v>
      </c>
      <c r="B9" s="11" t="s">
        <v>180</v>
      </c>
      <c r="C9" s="46" t="s">
        <v>181</v>
      </c>
      <c r="D9" s="23" t="s">
        <v>182</v>
      </c>
      <c r="E9" s="71" t="s">
        <v>183</v>
      </c>
      <c r="F9" s="38">
        <v>84060</v>
      </c>
      <c r="G9" s="14">
        <v>84060</v>
      </c>
      <c r="H9" s="26">
        <v>84060</v>
      </c>
      <c r="I9" s="47">
        <v>84060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9" customHeight="1">
      <c r="A10" s="70" t="s">
        <v>179</v>
      </c>
      <c r="B10" s="11" t="s">
        <v>180</v>
      </c>
      <c r="C10" s="46" t="s">
        <v>184</v>
      </c>
      <c r="D10" s="23" t="s">
        <v>182</v>
      </c>
      <c r="E10" s="71" t="s">
        <v>185</v>
      </c>
      <c r="F10" s="38">
        <v>57552</v>
      </c>
      <c r="G10" s="14">
        <v>57552</v>
      </c>
      <c r="H10" s="26">
        <v>57552</v>
      </c>
      <c r="I10" s="47">
        <v>57552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9" customHeight="1">
      <c r="A11" s="70" t="s">
        <v>179</v>
      </c>
      <c r="B11" s="11" t="s">
        <v>180</v>
      </c>
      <c r="C11" s="46" t="s">
        <v>186</v>
      </c>
      <c r="D11" s="23" t="s">
        <v>182</v>
      </c>
      <c r="E11" s="71" t="s">
        <v>187</v>
      </c>
      <c r="F11" s="38">
        <v>7005</v>
      </c>
      <c r="G11" s="14">
        <v>7005</v>
      </c>
      <c r="H11" s="26">
        <v>7005</v>
      </c>
      <c r="I11" s="47">
        <v>7005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9" customHeight="1">
      <c r="A12" s="70" t="s">
        <v>188</v>
      </c>
      <c r="B12" s="11" t="s">
        <v>189</v>
      </c>
      <c r="C12" s="46" t="s">
        <v>190</v>
      </c>
      <c r="D12" s="23" t="s">
        <v>182</v>
      </c>
      <c r="E12" s="71" t="s">
        <v>191</v>
      </c>
      <c r="F12" s="38">
        <v>23779</v>
      </c>
      <c r="G12" s="14">
        <v>23779</v>
      </c>
      <c r="H12" s="26">
        <v>23779</v>
      </c>
      <c r="I12" s="47">
        <v>23779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9" customHeight="1">
      <c r="A13" s="70" t="s">
        <v>188</v>
      </c>
      <c r="B13" s="11" t="s">
        <v>189</v>
      </c>
      <c r="C13" s="46" t="s">
        <v>192</v>
      </c>
      <c r="D13" s="23" t="s">
        <v>182</v>
      </c>
      <c r="E13" s="71" t="s">
        <v>193</v>
      </c>
      <c r="F13" s="38">
        <v>9913</v>
      </c>
      <c r="G13" s="14">
        <v>9913</v>
      </c>
      <c r="H13" s="26">
        <v>9913</v>
      </c>
      <c r="I13" s="47">
        <v>9913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9" customHeight="1">
      <c r="A14" s="70" t="s">
        <v>188</v>
      </c>
      <c r="B14" s="11" t="s">
        <v>189</v>
      </c>
      <c r="C14" s="46" t="s">
        <v>194</v>
      </c>
      <c r="D14" s="23" t="s">
        <v>182</v>
      </c>
      <c r="E14" s="71" t="s">
        <v>195</v>
      </c>
      <c r="F14" s="38">
        <v>2832</v>
      </c>
      <c r="G14" s="14">
        <v>2832</v>
      </c>
      <c r="H14" s="26">
        <v>2832</v>
      </c>
      <c r="I14" s="47">
        <v>2832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9" customHeight="1">
      <c r="A15" s="70" t="s">
        <v>188</v>
      </c>
      <c r="B15" s="11" t="s">
        <v>189</v>
      </c>
      <c r="C15" s="46" t="s">
        <v>196</v>
      </c>
      <c r="D15" s="23" t="s">
        <v>182</v>
      </c>
      <c r="E15" s="71" t="s">
        <v>197</v>
      </c>
      <c r="F15" s="38">
        <v>3151</v>
      </c>
      <c r="G15" s="14">
        <v>3151</v>
      </c>
      <c r="H15" s="26">
        <v>3151</v>
      </c>
      <c r="I15" s="47">
        <v>3151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9" customHeight="1">
      <c r="A16" s="70" t="s">
        <v>198</v>
      </c>
      <c r="B16" s="11" t="s">
        <v>199</v>
      </c>
      <c r="C16" s="46" t="s">
        <v>200</v>
      </c>
      <c r="D16" s="23" t="s">
        <v>182</v>
      </c>
      <c r="E16" s="71" t="s">
        <v>199</v>
      </c>
      <c r="F16" s="38">
        <v>16994</v>
      </c>
      <c r="G16" s="14">
        <v>16994</v>
      </c>
      <c r="H16" s="26">
        <v>16994</v>
      </c>
      <c r="I16" s="47">
        <v>16994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9" customHeight="1">
      <c r="A17" s="70" t="s">
        <v>201</v>
      </c>
      <c r="B17" s="11" t="s">
        <v>202</v>
      </c>
      <c r="C17" s="46" t="s">
        <v>203</v>
      </c>
      <c r="D17" s="23" t="s">
        <v>182</v>
      </c>
      <c r="E17" s="71" t="s">
        <v>204</v>
      </c>
      <c r="F17" s="38">
        <v>5000</v>
      </c>
      <c r="G17" s="14">
        <v>5000</v>
      </c>
      <c r="H17" s="26">
        <v>5000</v>
      </c>
      <c r="I17" s="47">
        <v>5000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9" customHeight="1">
      <c r="A18" s="70" t="s">
        <v>201</v>
      </c>
      <c r="B18" s="11" t="s">
        <v>202</v>
      </c>
      <c r="C18" s="46" t="s">
        <v>205</v>
      </c>
      <c r="D18" s="23" t="s">
        <v>182</v>
      </c>
      <c r="E18" s="71" t="s">
        <v>206</v>
      </c>
      <c r="F18" s="38">
        <v>500</v>
      </c>
      <c r="G18" s="14">
        <v>500</v>
      </c>
      <c r="H18" s="26">
        <v>500</v>
      </c>
      <c r="I18" s="47">
        <v>500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9" customHeight="1">
      <c r="A19" s="70" t="s">
        <v>201</v>
      </c>
      <c r="B19" s="11" t="s">
        <v>202</v>
      </c>
      <c r="C19" s="46" t="s">
        <v>207</v>
      </c>
      <c r="D19" s="23" t="s">
        <v>182</v>
      </c>
      <c r="E19" s="71" t="s">
        <v>208</v>
      </c>
      <c r="F19" s="38">
        <v>500</v>
      </c>
      <c r="G19" s="14">
        <v>500</v>
      </c>
      <c r="H19" s="26">
        <v>500</v>
      </c>
      <c r="I19" s="47">
        <v>500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9" customHeight="1">
      <c r="A20" s="70" t="s">
        <v>201</v>
      </c>
      <c r="B20" s="11" t="s">
        <v>202</v>
      </c>
      <c r="C20" s="46" t="s">
        <v>209</v>
      </c>
      <c r="D20" s="23" t="s">
        <v>182</v>
      </c>
      <c r="E20" s="71" t="s">
        <v>210</v>
      </c>
      <c r="F20" s="38">
        <v>1500</v>
      </c>
      <c r="G20" s="14">
        <v>1500</v>
      </c>
      <c r="H20" s="26">
        <v>1500</v>
      </c>
      <c r="I20" s="47">
        <v>1500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9" customHeight="1">
      <c r="A21" s="70" t="s">
        <v>201</v>
      </c>
      <c r="B21" s="11" t="s">
        <v>202</v>
      </c>
      <c r="C21" s="46" t="s">
        <v>211</v>
      </c>
      <c r="D21" s="23" t="s">
        <v>182</v>
      </c>
      <c r="E21" s="71" t="s">
        <v>212</v>
      </c>
      <c r="F21" s="38">
        <v>3000</v>
      </c>
      <c r="G21" s="14">
        <v>3000</v>
      </c>
      <c r="H21" s="26">
        <v>3000</v>
      </c>
      <c r="I21" s="47">
        <v>3000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9" customHeight="1">
      <c r="A22" s="70" t="s">
        <v>201</v>
      </c>
      <c r="B22" s="11" t="s">
        <v>202</v>
      </c>
      <c r="C22" s="46" t="s">
        <v>213</v>
      </c>
      <c r="D22" s="23" t="s">
        <v>182</v>
      </c>
      <c r="E22" s="71" t="s">
        <v>214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9" customHeight="1">
      <c r="A23" s="70" t="s">
        <v>201</v>
      </c>
      <c r="B23" s="11" t="s">
        <v>202</v>
      </c>
      <c r="C23" s="46" t="s">
        <v>215</v>
      </c>
      <c r="D23" s="23" t="s">
        <v>182</v>
      </c>
      <c r="E23" s="71" t="s">
        <v>216</v>
      </c>
      <c r="F23" s="38">
        <v>13557</v>
      </c>
      <c r="G23" s="14">
        <v>13557</v>
      </c>
      <c r="H23" s="26">
        <v>13557</v>
      </c>
      <c r="I23" s="47">
        <v>13557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9" customHeight="1">
      <c r="A24" s="70" t="s">
        <v>201</v>
      </c>
      <c r="B24" s="11" t="s">
        <v>202</v>
      </c>
      <c r="C24" s="46" t="s">
        <v>217</v>
      </c>
      <c r="D24" s="23" t="s">
        <v>182</v>
      </c>
      <c r="E24" s="71" t="s">
        <v>218</v>
      </c>
      <c r="F24" s="38">
        <v>15600</v>
      </c>
      <c r="G24" s="14">
        <v>15600</v>
      </c>
      <c r="H24" s="26">
        <v>15600</v>
      </c>
      <c r="I24" s="47">
        <v>15600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9" customHeight="1">
      <c r="A25" s="70" t="s">
        <v>219</v>
      </c>
      <c r="B25" s="11" t="s">
        <v>220</v>
      </c>
      <c r="C25" s="46" t="s">
        <v>221</v>
      </c>
      <c r="D25" s="23" t="s">
        <v>182</v>
      </c>
      <c r="E25" s="71" t="s">
        <v>222</v>
      </c>
      <c r="F25" s="38">
        <v>300</v>
      </c>
      <c r="G25" s="14">
        <v>300</v>
      </c>
      <c r="H25" s="26">
        <v>300</v>
      </c>
      <c r="I25" s="47">
        <v>300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9" customHeight="1">
      <c r="A26" s="70" t="s">
        <v>223</v>
      </c>
      <c r="B26" s="11" t="s">
        <v>224</v>
      </c>
      <c r="C26" s="46" t="s">
        <v>225</v>
      </c>
      <c r="D26" s="23" t="s">
        <v>182</v>
      </c>
      <c r="E26" s="71" t="s">
        <v>224</v>
      </c>
      <c r="F26" s="38">
        <v>2000</v>
      </c>
      <c r="G26" s="14">
        <v>2000</v>
      </c>
      <c r="H26" s="26">
        <v>2000</v>
      </c>
      <c r="I26" s="47">
        <v>2000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9" customHeight="1">
      <c r="A27" s="70" t="s">
        <v>226</v>
      </c>
      <c r="B27" s="11" t="s">
        <v>227</v>
      </c>
      <c r="C27" s="46" t="s">
        <v>181</v>
      </c>
      <c r="D27" s="23" t="s">
        <v>182</v>
      </c>
      <c r="E27" s="71" t="s">
        <v>183</v>
      </c>
      <c r="F27" s="38">
        <v>543528</v>
      </c>
      <c r="G27" s="14">
        <v>543528</v>
      </c>
      <c r="H27" s="26">
        <v>543528</v>
      </c>
      <c r="I27" s="47">
        <v>543528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9" customHeight="1">
      <c r="A28" s="70" t="s">
        <v>226</v>
      </c>
      <c r="B28" s="11" t="s">
        <v>227</v>
      </c>
      <c r="C28" s="46" t="s">
        <v>184</v>
      </c>
      <c r="D28" s="23" t="s">
        <v>182</v>
      </c>
      <c r="E28" s="71" t="s">
        <v>185</v>
      </c>
      <c r="F28" s="38">
        <v>16848</v>
      </c>
      <c r="G28" s="14">
        <v>16848</v>
      </c>
      <c r="H28" s="26">
        <v>16848</v>
      </c>
      <c r="I28" s="47">
        <v>16848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9" customHeight="1">
      <c r="A29" s="70" t="s">
        <v>226</v>
      </c>
      <c r="B29" s="11" t="s">
        <v>227</v>
      </c>
      <c r="C29" s="46" t="s">
        <v>228</v>
      </c>
      <c r="D29" s="23" t="s">
        <v>182</v>
      </c>
      <c r="E29" s="71" t="s">
        <v>229</v>
      </c>
      <c r="F29" s="38">
        <v>427860</v>
      </c>
      <c r="G29" s="14">
        <v>427860</v>
      </c>
      <c r="H29" s="26">
        <v>427860</v>
      </c>
      <c r="I29" s="47">
        <v>427860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9" customHeight="1">
      <c r="A30" s="70" t="s">
        <v>226</v>
      </c>
      <c r="B30" s="11" t="s">
        <v>227</v>
      </c>
      <c r="C30" s="46" t="s">
        <v>190</v>
      </c>
      <c r="D30" s="23" t="s">
        <v>182</v>
      </c>
      <c r="E30" s="71" t="s">
        <v>191</v>
      </c>
      <c r="F30" s="38">
        <v>158118</v>
      </c>
      <c r="G30" s="14">
        <v>158118</v>
      </c>
      <c r="H30" s="26">
        <v>158118</v>
      </c>
      <c r="I30" s="47">
        <v>158118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9" customHeight="1">
      <c r="A31" s="70" t="s">
        <v>226</v>
      </c>
      <c r="B31" s="11" t="s">
        <v>227</v>
      </c>
      <c r="C31" s="46" t="s">
        <v>192</v>
      </c>
      <c r="D31" s="23" t="s">
        <v>182</v>
      </c>
      <c r="E31" s="71" t="s">
        <v>193</v>
      </c>
      <c r="F31" s="38">
        <v>69176</v>
      </c>
      <c r="G31" s="14">
        <v>69176</v>
      </c>
      <c r="H31" s="26">
        <v>69176</v>
      </c>
      <c r="I31" s="47">
        <v>69176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9" customHeight="1">
      <c r="A32" s="70" t="s">
        <v>226</v>
      </c>
      <c r="B32" s="11" t="s">
        <v>227</v>
      </c>
      <c r="C32" s="46" t="s">
        <v>196</v>
      </c>
      <c r="D32" s="23" t="s">
        <v>182</v>
      </c>
      <c r="E32" s="71" t="s">
        <v>197</v>
      </c>
      <c r="F32" s="38">
        <v>35108</v>
      </c>
      <c r="G32" s="14">
        <v>35108</v>
      </c>
      <c r="H32" s="26">
        <v>35108</v>
      </c>
      <c r="I32" s="47">
        <v>35108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9" customHeight="1">
      <c r="A33" s="70" t="s">
        <v>226</v>
      </c>
      <c r="B33" s="11" t="s">
        <v>227</v>
      </c>
      <c r="C33" s="46" t="s">
        <v>200</v>
      </c>
      <c r="D33" s="23" t="s">
        <v>182</v>
      </c>
      <c r="E33" s="71" t="s">
        <v>199</v>
      </c>
      <c r="F33" s="38">
        <v>118590</v>
      </c>
      <c r="G33" s="14">
        <v>118590</v>
      </c>
      <c r="H33" s="26">
        <v>118590</v>
      </c>
      <c r="I33" s="47">
        <v>118590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9" customHeight="1">
      <c r="A34" s="70" t="s">
        <v>226</v>
      </c>
      <c r="B34" s="11" t="s">
        <v>227</v>
      </c>
      <c r="C34" s="46" t="s">
        <v>230</v>
      </c>
      <c r="D34" s="23" t="s">
        <v>182</v>
      </c>
      <c r="E34" s="71" t="s">
        <v>231</v>
      </c>
      <c r="F34" s="38">
        <v>376800</v>
      </c>
      <c r="G34" s="14">
        <v>376800</v>
      </c>
      <c r="H34" s="26">
        <v>376800</v>
      </c>
      <c r="I34" s="47">
        <v>376800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9" customHeight="1">
      <c r="A35" s="70" t="s">
        <v>232</v>
      </c>
      <c r="B35" s="11" t="s">
        <v>233</v>
      </c>
      <c r="C35" s="46" t="s">
        <v>203</v>
      </c>
      <c r="D35" s="23" t="s">
        <v>182</v>
      </c>
      <c r="E35" s="71" t="s">
        <v>204</v>
      </c>
      <c r="F35" s="38">
        <v>127000</v>
      </c>
      <c r="G35" s="14">
        <v>127000</v>
      </c>
      <c r="H35" s="26">
        <v>127000</v>
      </c>
      <c r="I35" s="47">
        <v>47000</v>
      </c>
      <c r="J35" s="14">
        <v>80000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9" customHeight="1">
      <c r="A36" s="70" t="s">
        <v>232</v>
      </c>
      <c r="B36" s="11" t="s">
        <v>233</v>
      </c>
      <c r="C36" s="46" t="s">
        <v>205</v>
      </c>
      <c r="D36" s="23" t="s">
        <v>182</v>
      </c>
      <c r="E36" s="71" t="s">
        <v>206</v>
      </c>
      <c r="F36" s="38">
        <v>10000</v>
      </c>
      <c r="G36" s="14">
        <v>10000</v>
      </c>
      <c r="H36" s="26">
        <v>10000</v>
      </c>
      <c r="I36" s="47">
        <v>5000</v>
      </c>
      <c r="J36" s="14">
        <v>5000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9" customHeight="1">
      <c r="A37" s="70" t="s">
        <v>232</v>
      </c>
      <c r="B37" s="11" t="s">
        <v>233</v>
      </c>
      <c r="C37" s="46" t="s">
        <v>234</v>
      </c>
      <c r="D37" s="23" t="s">
        <v>182</v>
      </c>
      <c r="E37" s="71" t="s">
        <v>235</v>
      </c>
      <c r="F37" s="38">
        <v>25000</v>
      </c>
      <c r="G37" s="14">
        <v>25000</v>
      </c>
      <c r="H37" s="26">
        <v>25000</v>
      </c>
      <c r="I37" s="47">
        <v>0</v>
      </c>
      <c r="J37" s="14">
        <v>25000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9" customHeight="1">
      <c r="A38" s="70" t="s">
        <v>232</v>
      </c>
      <c r="B38" s="11" t="s">
        <v>233</v>
      </c>
      <c r="C38" s="46" t="s">
        <v>207</v>
      </c>
      <c r="D38" s="23" t="s">
        <v>182</v>
      </c>
      <c r="E38" s="71" t="s">
        <v>208</v>
      </c>
      <c r="F38" s="38">
        <v>10000</v>
      </c>
      <c r="G38" s="14">
        <v>10000</v>
      </c>
      <c r="H38" s="26">
        <v>10000</v>
      </c>
      <c r="I38" s="47">
        <v>5000</v>
      </c>
      <c r="J38" s="14">
        <v>5000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9" customHeight="1">
      <c r="A39" s="70" t="s">
        <v>232</v>
      </c>
      <c r="B39" s="11" t="s">
        <v>233</v>
      </c>
      <c r="C39" s="46" t="s">
        <v>209</v>
      </c>
      <c r="D39" s="23" t="s">
        <v>182</v>
      </c>
      <c r="E39" s="71" t="s">
        <v>210</v>
      </c>
      <c r="F39" s="38">
        <v>50000</v>
      </c>
      <c r="G39" s="14">
        <v>50000</v>
      </c>
      <c r="H39" s="26">
        <v>50000</v>
      </c>
      <c r="I39" s="47">
        <v>10000</v>
      </c>
      <c r="J39" s="14">
        <v>40000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9" customHeight="1">
      <c r="A40" s="70" t="s">
        <v>232</v>
      </c>
      <c r="B40" s="11" t="s">
        <v>233</v>
      </c>
      <c r="C40" s="46" t="s">
        <v>211</v>
      </c>
      <c r="D40" s="23" t="s">
        <v>182</v>
      </c>
      <c r="E40" s="71" t="s">
        <v>212</v>
      </c>
      <c r="F40" s="38">
        <v>80000</v>
      </c>
      <c r="G40" s="14">
        <v>80000</v>
      </c>
      <c r="H40" s="26">
        <v>80000</v>
      </c>
      <c r="I40" s="47">
        <v>20000</v>
      </c>
      <c r="J40" s="14">
        <v>60000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9" customHeight="1">
      <c r="A41" s="70" t="s">
        <v>232</v>
      </c>
      <c r="B41" s="11" t="s">
        <v>233</v>
      </c>
      <c r="C41" s="46" t="s">
        <v>213</v>
      </c>
      <c r="D41" s="23" t="s">
        <v>182</v>
      </c>
      <c r="E41" s="71" t="s">
        <v>214</v>
      </c>
      <c r="F41" s="38">
        <v>138000</v>
      </c>
      <c r="G41" s="14">
        <v>138000</v>
      </c>
      <c r="H41" s="26">
        <v>138000</v>
      </c>
      <c r="I41" s="47">
        <v>60000</v>
      </c>
      <c r="J41" s="14">
        <v>78000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9" customHeight="1">
      <c r="A42" s="70" t="s">
        <v>232</v>
      </c>
      <c r="B42" s="11" t="s">
        <v>233</v>
      </c>
      <c r="C42" s="46" t="s">
        <v>221</v>
      </c>
      <c r="D42" s="23" t="s">
        <v>182</v>
      </c>
      <c r="E42" s="71" t="s">
        <v>222</v>
      </c>
      <c r="F42" s="38">
        <v>35000</v>
      </c>
      <c r="G42" s="14">
        <v>35000</v>
      </c>
      <c r="H42" s="26">
        <v>35000</v>
      </c>
      <c r="I42" s="47">
        <v>5000</v>
      </c>
      <c r="J42" s="14">
        <v>30000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9" customHeight="1">
      <c r="A43" s="70" t="s">
        <v>232</v>
      </c>
      <c r="B43" s="11" t="s">
        <v>233</v>
      </c>
      <c r="C43" s="46" t="s">
        <v>236</v>
      </c>
      <c r="D43" s="23" t="s">
        <v>182</v>
      </c>
      <c r="E43" s="71" t="s">
        <v>237</v>
      </c>
      <c r="F43" s="38">
        <v>45000</v>
      </c>
      <c r="G43" s="14">
        <v>45000</v>
      </c>
      <c r="H43" s="26">
        <v>45000</v>
      </c>
      <c r="I43" s="47">
        <v>0</v>
      </c>
      <c r="J43" s="14">
        <v>45000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9" customHeight="1">
      <c r="A44" s="70" t="s">
        <v>232</v>
      </c>
      <c r="B44" s="11" t="s">
        <v>233</v>
      </c>
      <c r="C44" s="46" t="s">
        <v>238</v>
      </c>
      <c r="D44" s="23" t="s">
        <v>182</v>
      </c>
      <c r="E44" s="71" t="s">
        <v>239</v>
      </c>
      <c r="F44" s="38">
        <v>2000</v>
      </c>
      <c r="G44" s="14">
        <v>2000</v>
      </c>
      <c r="H44" s="26">
        <v>2000</v>
      </c>
      <c r="I44" s="47">
        <v>2000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9" customHeight="1">
      <c r="A45" s="70" t="s">
        <v>232</v>
      </c>
      <c r="B45" s="11" t="s">
        <v>233</v>
      </c>
      <c r="C45" s="46" t="s">
        <v>240</v>
      </c>
      <c r="D45" s="23" t="s">
        <v>182</v>
      </c>
      <c r="E45" s="71" t="s">
        <v>241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9" customHeight="1">
      <c r="A46" s="70" t="s">
        <v>232</v>
      </c>
      <c r="B46" s="11" t="s">
        <v>233</v>
      </c>
      <c r="C46" s="46" t="s">
        <v>242</v>
      </c>
      <c r="D46" s="23" t="s">
        <v>182</v>
      </c>
      <c r="E46" s="71" t="s">
        <v>243</v>
      </c>
      <c r="F46" s="38">
        <v>5000</v>
      </c>
      <c r="G46" s="14">
        <v>5000</v>
      </c>
      <c r="H46" s="26">
        <v>5000</v>
      </c>
      <c r="I46" s="47">
        <v>5000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9" customHeight="1">
      <c r="A47" s="70" t="s">
        <v>232</v>
      </c>
      <c r="B47" s="11" t="s">
        <v>233</v>
      </c>
      <c r="C47" s="46" t="s">
        <v>244</v>
      </c>
      <c r="D47" s="23" t="s">
        <v>182</v>
      </c>
      <c r="E47" s="71" t="s">
        <v>245</v>
      </c>
      <c r="F47" s="38">
        <v>50000</v>
      </c>
      <c r="G47" s="14">
        <v>50000</v>
      </c>
      <c r="H47" s="26">
        <v>50000</v>
      </c>
      <c r="I47" s="47">
        <v>0</v>
      </c>
      <c r="J47" s="14">
        <v>50000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9" customHeight="1">
      <c r="A48" s="70" t="s">
        <v>232</v>
      </c>
      <c r="B48" s="11" t="s">
        <v>233</v>
      </c>
      <c r="C48" s="46" t="s">
        <v>217</v>
      </c>
      <c r="D48" s="23" t="s">
        <v>182</v>
      </c>
      <c r="E48" s="71" t="s">
        <v>218</v>
      </c>
      <c r="F48" s="38">
        <v>4000</v>
      </c>
      <c r="G48" s="14">
        <v>4000</v>
      </c>
      <c r="H48" s="26">
        <v>4000</v>
      </c>
      <c r="I48" s="47">
        <v>2000</v>
      </c>
      <c r="J48" s="14">
        <v>2000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9" customHeight="1">
      <c r="A49" s="70" t="s">
        <v>232</v>
      </c>
      <c r="B49" s="11" t="s">
        <v>233</v>
      </c>
      <c r="C49" s="46" t="s">
        <v>225</v>
      </c>
      <c r="D49" s="23" t="s">
        <v>182</v>
      </c>
      <c r="E49" s="71" t="s">
        <v>224</v>
      </c>
      <c r="F49" s="38">
        <v>65000</v>
      </c>
      <c r="G49" s="14">
        <v>65000</v>
      </c>
      <c r="H49" s="26">
        <v>65000</v>
      </c>
      <c r="I49" s="47">
        <v>5000</v>
      </c>
      <c r="J49" s="14">
        <v>60000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9" customHeight="1">
      <c r="A50" s="70" t="s">
        <v>246</v>
      </c>
      <c r="B50" s="11" t="s">
        <v>247</v>
      </c>
      <c r="C50" s="46" t="s">
        <v>248</v>
      </c>
      <c r="D50" s="23" t="s">
        <v>182</v>
      </c>
      <c r="E50" s="71" t="s">
        <v>249</v>
      </c>
      <c r="F50" s="38">
        <v>960</v>
      </c>
      <c r="G50" s="14">
        <v>960</v>
      </c>
      <c r="H50" s="26">
        <v>960</v>
      </c>
      <c r="I50" s="47">
        <v>960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39305555555555555" right="0.39305555555555555" top="0.39305555555555555" bottom="0.39305555555555555" header="0" footer="0"/>
  <pageSetup fitToHeight="100" horizontalDpi="600" verticalDpi="6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tabSelected="1" workbookViewId="0" topLeftCell="A1">
      <selection activeCell="DF1" sqref="DF1:DF65536"/>
    </sheetView>
  </sheetViews>
  <sheetFormatPr defaultColWidth="9.16015625" defaultRowHeight="12.75" customHeight="1"/>
  <cols>
    <col min="1" max="1" width="8.16015625" style="0" customWidth="1"/>
    <col min="2" max="2" width="7" style="0" customWidth="1"/>
    <col min="3" max="3" width="9.66015625" style="0" customWidth="1"/>
    <col min="4" max="5" width="10" style="0" customWidth="1"/>
    <col min="6" max="26" width="8.16015625" style="0" customWidth="1"/>
    <col min="27" max="28" width="8.16015625" style="0" hidden="1" customWidth="1"/>
    <col min="29" max="29" width="8.16015625" style="0" customWidth="1"/>
    <col min="30" max="30" width="8.16015625" style="0" hidden="1" customWidth="1"/>
    <col min="31" max="35" width="8.16015625" style="0" customWidth="1"/>
    <col min="36" max="38" width="8.16015625" style="0" hidden="1" customWidth="1"/>
    <col min="39" max="39" width="8.16015625" style="0" customWidth="1"/>
    <col min="40" max="40" width="8.16015625" style="0" hidden="1" customWidth="1"/>
    <col min="41" max="41" width="8.16015625" style="0" customWidth="1"/>
    <col min="42" max="43" width="8.16015625" style="0" hidden="1" customWidth="1"/>
    <col min="44" max="44" width="8.16015625" style="0" customWidth="1"/>
    <col min="45" max="45" width="8.16015625" style="0" hidden="1" customWidth="1"/>
    <col min="46" max="47" width="8.16015625" style="0" customWidth="1"/>
    <col min="48" max="57" width="8.16015625" style="0" hidden="1" customWidth="1"/>
    <col min="58" max="58" width="8.16015625" style="0" customWidth="1"/>
    <col min="59" max="110" width="8.16015625" style="0" hidden="1" customWidth="1"/>
    <col min="111" max="16384" width="8.16015625" style="0" customWidth="1"/>
  </cols>
  <sheetData>
    <row r="1" ht="12.75" customHeight="1">
      <c r="BF1" s="15" t="s">
        <v>250</v>
      </c>
    </row>
    <row r="2" spans="1:93" ht="22.5" customHeight="1">
      <c r="A2" s="48" t="s">
        <v>251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58" ht="15" customHeight="1">
      <c r="A3" s="42" t="s">
        <v>5</v>
      </c>
      <c r="B3" s="27"/>
      <c r="C3" s="40"/>
      <c r="D3" s="40"/>
      <c r="E3" s="40"/>
      <c r="BF3" s="15" t="s">
        <v>6</v>
      </c>
    </row>
    <row r="4" spans="1:110" ht="16.5" customHeight="1">
      <c r="A4" s="49" t="s">
        <v>252</v>
      </c>
      <c r="B4" s="49"/>
      <c r="C4" s="50"/>
      <c r="D4" s="34" t="s">
        <v>167</v>
      </c>
      <c r="E4" s="51" t="s">
        <v>227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253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254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255</v>
      </c>
      <c r="BH4" s="51"/>
      <c r="BI4" s="51"/>
      <c r="BJ4" s="51"/>
      <c r="BK4" s="54"/>
      <c r="BL4" s="54" t="s">
        <v>256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257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258</v>
      </c>
      <c r="CQ4" s="56"/>
      <c r="CR4" s="56"/>
      <c r="CS4" s="56" t="s">
        <v>259</v>
      </c>
      <c r="CT4" s="56"/>
      <c r="CU4" s="56"/>
      <c r="CV4" s="56"/>
      <c r="CW4" s="56"/>
      <c r="CX4" s="56"/>
      <c r="CY4" s="56" t="s">
        <v>260</v>
      </c>
      <c r="CZ4" s="56"/>
      <c r="DA4" s="56"/>
      <c r="DB4" s="56" t="s">
        <v>261</v>
      </c>
      <c r="DC4" s="56"/>
      <c r="DD4" s="56"/>
      <c r="DE4" s="56"/>
      <c r="DF4" s="56"/>
    </row>
    <row r="5" spans="1:110" ht="36" customHeight="1">
      <c r="A5" s="52" t="s">
        <v>69</v>
      </c>
      <c r="B5" s="52" t="s">
        <v>70</v>
      </c>
      <c r="C5" s="22" t="s">
        <v>71</v>
      </c>
      <c r="D5" s="36"/>
      <c r="E5" s="22" t="s">
        <v>74</v>
      </c>
      <c r="F5" s="53" t="s">
        <v>183</v>
      </c>
      <c r="G5" s="53" t="s">
        <v>185</v>
      </c>
      <c r="H5" s="53" t="s">
        <v>187</v>
      </c>
      <c r="I5" s="22" t="s">
        <v>262</v>
      </c>
      <c r="J5" s="22" t="s">
        <v>229</v>
      </c>
      <c r="K5" s="22" t="s">
        <v>263</v>
      </c>
      <c r="L5" s="22" t="s">
        <v>264</v>
      </c>
      <c r="M5" s="22" t="s">
        <v>193</v>
      </c>
      <c r="N5" s="22" t="s">
        <v>195</v>
      </c>
      <c r="O5" s="22" t="s">
        <v>197</v>
      </c>
      <c r="P5" s="22" t="s">
        <v>199</v>
      </c>
      <c r="Q5" s="22" t="s">
        <v>265</v>
      </c>
      <c r="R5" s="22" t="s">
        <v>231</v>
      </c>
      <c r="S5" s="22" t="s">
        <v>74</v>
      </c>
      <c r="T5" s="22" t="s">
        <v>204</v>
      </c>
      <c r="U5" s="22" t="s">
        <v>206</v>
      </c>
      <c r="V5" s="22" t="s">
        <v>235</v>
      </c>
      <c r="W5" s="22" t="s">
        <v>266</v>
      </c>
      <c r="X5" s="22" t="s">
        <v>208</v>
      </c>
      <c r="Y5" s="22" t="s">
        <v>210</v>
      </c>
      <c r="Z5" s="22" t="s">
        <v>212</v>
      </c>
      <c r="AA5" s="22" t="s">
        <v>267</v>
      </c>
      <c r="AB5" s="22" t="s">
        <v>268</v>
      </c>
      <c r="AC5" s="22" t="s">
        <v>214</v>
      </c>
      <c r="AD5" s="22" t="s">
        <v>269</v>
      </c>
      <c r="AE5" s="22" t="s">
        <v>222</v>
      </c>
      <c r="AF5" s="22" t="s">
        <v>237</v>
      </c>
      <c r="AG5" s="22" t="s">
        <v>239</v>
      </c>
      <c r="AH5" s="22" t="s">
        <v>241</v>
      </c>
      <c r="AI5" s="22" t="s">
        <v>243</v>
      </c>
      <c r="AJ5" s="22" t="s">
        <v>270</v>
      </c>
      <c r="AK5" s="22" t="s">
        <v>271</v>
      </c>
      <c r="AL5" s="22" t="s">
        <v>272</v>
      </c>
      <c r="AM5" s="22" t="s">
        <v>245</v>
      </c>
      <c r="AN5" s="22" t="s">
        <v>273</v>
      </c>
      <c r="AO5" s="22" t="s">
        <v>216</v>
      </c>
      <c r="AP5" s="22" t="s">
        <v>274</v>
      </c>
      <c r="AQ5" s="22" t="s">
        <v>275</v>
      </c>
      <c r="AR5" s="22" t="s">
        <v>218</v>
      </c>
      <c r="AS5" s="22" t="s">
        <v>276</v>
      </c>
      <c r="AT5" s="22" t="s">
        <v>224</v>
      </c>
      <c r="AU5" s="22" t="s">
        <v>74</v>
      </c>
      <c r="AV5" s="22" t="s">
        <v>277</v>
      </c>
      <c r="AW5" s="22" t="s">
        <v>278</v>
      </c>
      <c r="AX5" s="22" t="s">
        <v>279</v>
      </c>
      <c r="AY5" s="22" t="s">
        <v>280</v>
      </c>
      <c r="AZ5" s="22" t="s">
        <v>281</v>
      </c>
      <c r="BA5" s="22" t="s">
        <v>282</v>
      </c>
      <c r="BB5" s="22" t="s">
        <v>283</v>
      </c>
      <c r="BC5" s="22" t="s">
        <v>284</v>
      </c>
      <c r="BD5" s="22" t="s">
        <v>285</v>
      </c>
      <c r="BE5" s="22" t="s">
        <v>286</v>
      </c>
      <c r="BF5" s="22" t="s">
        <v>249</v>
      </c>
      <c r="BG5" s="22" t="s">
        <v>74</v>
      </c>
      <c r="BH5" s="22" t="s">
        <v>287</v>
      </c>
      <c r="BI5" s="22" t="s">
        <v>288</v>
      </c>
      <c r="BJ5" s="22" t="s">
        <v>289</v>
      </c>
      <c r="BK5" s="22" t="s">
        <v>290</v>
      </c>
      <c r="BL5" s="21" t="s">
        <v>74</v>
      </c>
      <c r="BM5" s="21" t="s">
        <v>291</v>
      </c>
      <c r="BN5" s="21" t="s">
        <v>292</v>
      </c>
      <c r="BO5" s="21" t="s">
        <v>293</v>
      </c>
      <c r="BP5" s="21" t="s">
        <v>294</v>
      </c>
      <c r="BQ5" s="21" t="s">
        <v>295</v>
      </c>
      <c r="BR5" s="21" t="s">
        <v>296</v>
      </c>
      <c r="BS5" s="21" t="s">
        <v>297</v>
      </c>
      <c r="BT5" s="21" t="s">
        <v>298</v>
      </c>
      <c r="BU5" s="21" t="s">
        <v>299</v>
      </c>
      <c r="BV5" s="21" t="s">
        <v>300</v>
      </c>
      <c r="BW5" s="21" t="s">
        <v>301</v>
      </c>
      <c r="BX5" s="21" t="s">
        <v>302</v>
      </c>
      <c r="BY5" s="21" t="s">
        <v>74</v>
      </c>
      <c r="BZ5" s="21" t="s">
        <v>291</v>
      </c>
      <c r="CA5" s="21" t="s">
        <v>292</v>
      </c>
      <c r="CB5" s="21" t="s">
        <v>293</v>
      </c>
      <c r="CC5" s="21" t="s">
        <v>294</v>
      </c>
      <c r="CD5" s="21" t="s">
        <v>295</v>
      </c>
      <c r="CE5" s="21" t="s">
        <v>296</v>
      </c>
      <c r="CF5" s="21" t="s">
        <v>297</v>
      </c>
      <c r="CG5" s="21" t="s">
        <v>303</v>
      </c>
      <c r="CH5" s="21" t="s">
        <v>304</v>
      </c>
      <c r="CI5" s="21" t="s">
        <v>305</v>
      </c>
      <c r="CJ5" s="21" t="s">
        <v>306</v>
      </c>
      <c r="CK5" s="21" t="s">
        <v>298</v>
      </c>
      <c r="CL5" s="21" t="s">
        <v>299</v>
      </c>
      <c r="CM5" s="21" t="s">
        <v>300</v>
      </c>
      <c r="CN5" s="21" t="s">
        <v>301</v>
      </c>
      <c r="CO5" s="21" t="s">
        <v>307</v>
      </c>
      <c r="CP5" s="21" t="s">
        <v>74</v>
      </c>
      <c r="CQ5" s="21" t="s">
        <v>308</v>
      </c>
      <c r="CR5" s="21" t="s">
        <v>309</v>
      </c>
      <c r="CS5" s="21" t="s">
        <v>74</v>
      </c>
      <c r="CT5" s="21" t="s">
        <v>308</v>
      </c>
      <c r="CU5" s="21" t="s">
        <v>310</v>
      </c>
      <c r="CV5" s="21" t="s">
        <v>311</v>
      </c>
      <c r="CW5" s="21" t="s">
        <v>312</v>
      </c>
      <c r="CX5" s="21" t="s">
        <v>309</v>
      </c>
      <c r="CY5" s="21" t="s">
        <v>74</v>
      </c>
      <c r="CZ5" s="21" t="s">
        <v>313</v>
      </c>
      <c r="DA5" s="21" t="s">
        <v>314</v>
      </c>
      <c r="DB5" s="21" t="s">
        <v>74</v>
      </c>
      <c r="DC5" s="21" t="s">
        <v>315</v>
      </c>
      <c r="DD5" s="21" t="s">
        <v>316</v>
      </c>
      <c r="DE5" s="21" t="s">
        <v>317</v>
      </c>
      <c r="DF5" s="21" t="s">
        <v>261</v>
      </c>
    </row>
    <row r="6" spans="1:110" ht="17.25" customHeight="1">
      <c r="A6" s="11"/>
      <c r="B6" s="23"/>
      <c r="C6" s="24" t="s">
        <v>58</v>
      </c>
      <c r="D6" s="47">
        <v>2655231</v>
      </c>
      <c r="E6" s="47">
        <v>1951314</v>
      </c>
      <c r="F6" s="47">
        <v>627588</v>
      </c>
      <c r="G6" s="47">
        <v>74400</v>
      </c>
      <c r="H6" s="47">
        <v>7005</v>
      </c>
      <c r="I6" s="47">
        <v>0</v>
      </c>
      <c r="J6" s="47">
        <v>427860</v>
      </c>
      <c r="K6" s="47">
        <v>181897</v>
      </c>
      <c r="L6" s="47">
        <v>0</v>
      </c>
      <c r="M6" s="47">
        <v>79089</v>
      </c>
      <c r="N6" s="47">
        <v>2832</v>
      </c>
      <c r="O6" s="47">
        <v>38259</v>
      </c>
      <c r="P6" s="47">
        <v>135584</v>
      </c>
      <c r="Q6" s="47">
        <v>0</v>
      </c>
      <c r="R6" s="47">
        <v>376800</v>
      </c>
      <c r="S6" s="47">
        <v>702957</v>
      </c>
      <c r="T6" s="47">
        <v>132000</v>
      </c>
      <c r="U6" s="47">
        <v>10500</v>
      </c>
      <c r="V6" s="47">
        <v>25000</v>
      </c>
      <c r="W6" s="47">
        <v>0</v>
      </c>
      <c r="X6" s="47">
        <v>10500</v>
      </c>
      <c r="Y6" s="47">
        <v>51500</v>
      </c>
      <c r="Z6" s="47">
        <v>83000</v>
      </c>
      <c r="AA6" s="47">
        <v>0</v>
      </c>
      <c r="AB6" s="47">
        <v>0</v>
      </c>
      <c r="AC6" s="47">
        <v>148000</v>
      </c>
      <c r="AD6" s="47">
        <v>0</v>
      </c>
      <c r="AE6" s="47">
        <v>35300</v>
      </c>
      <c r="AF6" s="47">
        <v>45000</v>
      </c>
      <c r="AG6" s="47">
        <v>2000</v>
      </c>
      <c r="AH6" s="47">
        <v>5000</v>
      </c>
      <c r="AI6" s="47">
        <v>5000</v>
      </c>
      <c r="AJ6" s="47">
        <v>0</v>
      </c>
      <c r="AK6" s="47">
        <v>0</v>
      </c>
      <c r="AL6" s="47">
        <v>0</v>
      </c>
      <c r="AM6" s="47">
        <v>50000</v>
      </c>
      <c r="AN6" s="47">
        <v>0</v>
      </c>
      <c r="AO6" s="47">
        <v>13557</v>
      </c>
      <c r="AP6" s="47">
        <v>0</v>
      </c>
      <c r="AQ6" s="47">
        <v>0</v>
      </c>
      <c r="AR6" s="47">
        <v>19600</v>
      </c>
      <c r="AS6" s="47">
        <v>0</v>
      </c>
      <c r="AT6" s="47">
        <v>67000</v>
      </c>
      <c r="AU6" s="47">
        <v>960</v>
      </c>
      <c r="AV6" s="47">
        <v>0</v>
      </c>
      <c r="AW6" s="47">
        <v>0</v>
      </c>
      <c r="AX6" s="14">
        <v>0</v>
      </c>
      <c r="AY6" s="38">
        <v>0</v>
      </c>
      <c r="AZ6" s="38">
        <v>0</v>
      </c>
      <c r="BA6" s="26">
        <v>0</v>
      </c>
      <c r="BB6" s="47">
        <v>0</v>
      </c>
      <c r="BC6" s="47">
        <v>0</v>
      </c>
      <c r="BD6" s="47">
        <v>0</v>
      </c>
      <c r="BE6" s="47">
        <v>0</v>
      </c>
      <c r="BF6" s="47">
        <v>960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79</v>
      </c>
      <c r="B7" s="23"/>
      <c r="C7" s="24" t="s">
        <v>80</v>
      </c>
      <c r="D7" s="47">
        <v>2655231</v>
      </c>
      <c r="E7" s="47">
        <v>1951314</v>
      </c>
      <c r="F7" s="47">
        <v>627588</v>
      </c>
      <c r="G7" s="47">
        <v>74400</v>
      </c>
      <c r="H7" s="47">
        <v>7005</v>
      </c>
      <c r="I7" s="47">
        <v>0</v>
      </c>
      <c r="J7" s="47">
        <v>427860</v>
      </c>
      <c r="K7" s="47">
        <v>181897</v>
      </c>
      <c r="L7" s="47">
        <v>0</v>
      </c>
      <c r="M7" s="47">
        <v>79089</v>
      </c>
      <c r="N7" s="47">
        <v>2832</v>
      </c>
      <c r="O7" s="47">
        <v>38259</v>
      </c>
      <c r="P7" s="47">
        <v>135584</v>
      </c>
      <c r="Q7" s="47">
        <v>0</v>
      </c>
      <c r="R7" s="47">
        <v>376800</v>
      </c>
      <c r="S7" s="47">
        <v>702957</v>
      </c>
      <c r="T7" s="47">
        <v>132000</v>
      </c>
      <c r="U7" s="47">
        <v>10500</v>
      </c>
      <c r="V7" s="47">
        <v>25000</v>
      </c>
      <c r="W7" s="47">
        <v>0</v>
      </c>
      <c r="X7" s="47">
        <v>10500</v>
      </c>
      <c r="Y7" s="47">
        <v>51500</v>
      </c>
      <c r="Z7" s="47">
        <v>83000</v>
      </c>
      <c r="AA7" s="47">
        <v>0</v>
      </c>
      <c r="AB7" s="47">
        <v>0</v>
      </c>
      <c r="AC7" s="47">
        <v>148000</v>
      </c>
      <c r="AD7" s="47">
        <v>0</v>
      </c>
      <c r="AE7" s="47">
        <v>35300</v>
      </c>
      <c r="AF7" s="47">
        <v>45000</v>
      </c>
      <c r="AG7" s="47">
        <v>2000</v>
      </c>
      <c r="AH7" s="47">
        <v>5000</v>
      </c>
      <c r="AI7" s="47">
        <v>5000</v>
      </c>
      <c r="AJ7" s="47">
        <v>0</v>
      </c>
      <c r="AK7" s="47">
        <v>0</v>
      </c>
      <c r="AL7" s="47">
        <v>0</v>
      </c>
      <c r="AM7" s="47">
        <v>50000</v>
      </c>
      <c r="AN7" s="47">
        <v>0</v>
      </c>
      <c r="AO7" s="47">
        <v>13557</v>
      </c>
      <c r="AP7" s="47">
        <v>0</v>
      </c>
      <c r="AQ7" s="47">
        <v>0</v>
      </c>
      <c r="AR7" s="47">
        <v>19600</v>
      </c>
      <c r="AS7" s="47">
        <v>0</v>
      </c>
      <c r="AT7" s="47">
        <v>67000</v>
      </c>
      <c r="AU7" s="47">
        <v>960</v>
      </c>
      <c r="AV7" s="47">
        <v>0</v>
      </c>
      <c r="AW7" s="47">
        <v>0</v>
      </c>
      <c r="AX7" s="14">
        <v>0</v>
      </c>
      <c r="AY7" s="38">
        <v>0</v>
      </c>
      <c r="AZ7" s="38">
        <v>0</v>
      </c>
      <c r="BA7" s="26">
        <v>0</v>
      </c>
      <c r="BB7" s="47">
        <v>0</v>
      </c>
      <c r="BC7" s="47">
        <v>0</v>
      </c>
      <c r="BD7" s="47">
        <v>0</v>
      </c>
      <c r="BE7" s="47">
        <v>0</v>
      </c>
      <c r="BF7" s="47">
        <v>960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25.5" customHeight="1">
      <c r="A8" s="11" t="s">
        <v>81</v>
      </c>
      <c r="B8" s="23"/>
      <c r="C8" s="24" t="s">
        <v>82</v>
      </c>
      <c r="D8" s="47">
        <v>2234229</v>
      </c>
      <c r="E8" s="47">
        <v>1530312</v>
      </c>
      <c r="F8" s="47">
        <v>627588</v>
      </c>
      <c r="G8" s="47">
        <v>74400</v>
      </c>
      <c r="H8" s="47">
        <v>7005</v>
      </c>
      <c r="I8" s="47">
        <v>0</v>
      </c>
      <c r="J8" s="47">
        <v>427860</v>
      </c>
      <c r="K8" s="47">
        <v>0</v>
      </c>
      <c r="L8" s="47">
        <v>0</v>
      </c>
      <c r="M8" s="47">
        <v>0</v>
      </c>
      <c r="N8" s="47">
        <v>0</v>
      </c>
      <c r="O8" s="47">
        <v>16659</v>
      </c>
      <c r="P8" s="47">
        <v>0</v>
      </c>
      <c r="Q8" s="47">
        <v>0</v>
      </c>
      <c r="R8" s="47">
        <v>376800</v>
      </c>
      <c r="S8" s="47">
        <v>702957</v>
      </c>
      <c r="T8" s="47">
        <v>132000</v>
      </c>
      <c r="U8" s="47">
        <v>10500</v>
      </c>
      <c r="V8" s="47">
        <v>25000</v>
      </c>
      <c r="W8" s="47">
        <v>0</v>
      </c>
      <c r="X8" s="47">
        <v>10500</v>
      </c>
      <c r="Y8" s="47">
        <v>51500</v>
      </c>
      <c r="Z8" s="47">
        <v>83000</v>
      </c>
      <c r="AA8" s="47">
        <v>0</v>
      </c>
      <c r="AB8" s="47">
        <v>0</v>
      </c>
      <c r="AC8" s="47">
        <v>148000</v>
      </c>
      <c r="AD8" s="47">
        <v>0</v>
      </c>
      <c r="AE8" s="47">
        <v>35300</v>
      </c>
      <c r="AF8" s="47">
        <v>45000</v>
      </c>
      <c r="AG8" s="47">
        <v>2000</v>
      </c>
      <c r="AH8" s="47">
        <v>5000</v>
      </c>
      <c r="AI8" s="47">
        <v>5000</v>
      </c>
      <c r="AJ8" s="47">
        <v>0</v>
      </c>
      <c r="AK8" s="47">
        <v>0</v>
      </c>
      <c r="AL8" s="47">
        <v>0</v>
      </c>
      <c r="AM8" s="47">
        <v>50000</v>
      </c>
      <c r="AN8" s="47">
        <v>0</v>
      </c>
      <c r="AO8" s="47">
        <v>13557</v>
      </c>
      <c r="AP8" s="47">
        <v>0</v>
      </c>
      <c r="AQ8" s="47">
        <v>0</v>
      </c>
      <c r="AR8" s="47">
        <v>19600</v>
      </c>
      <c r="AS8" s="47">
        <v>0</v>
      </c>
      <c r="AT8" s="47">
        <v>67000</v>
      </c>
      <c r="AU8" s="47">
        <v>960</v>
      </c>
      <c r="AV8" s="47">
        <v>0</v>
      </c>
      <c r="AW8" s="47">
        <v>0</v>
      </c>
      <c r="AX8" s="14">
        <v>0</v>
      </c>
      <c r="AY8" s="38">
        <v>0</v>
      </c>
      <c r="AZ8" s="38">
        <v>0</v>
      </c>
      <c r="BA8" s="26">
        <v>0</v>
      </c>
      <c r="BB8" s="47">
        <v>0</v>
      </c>
      <c r="BC8" s="47">
        <v>0</v>
      </c>
      <c r="BD8" s="47">
        <v>0</v>
      </c>
      <c r="BE8" s="47">
        <v>0</v>
      </c>
      <c r="BF8" s="47">
        <v>960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22.5" customHeight="1">
      <c r="A9" s="11" t="s">
        <v>83</v>
      </c>
      <c r="B9" s="23"/>
      <c r="C9" s="24" t="s">
        <v>84</v>
      </c>
      <c r="D9" s="47">
        <v>2234229</v>
      </c>
      <c r="E9" s="47">
        <v>1530312</v>
      </c>
      <c r="F9" s="47">
        <v>627588</v>
      </c>
      <c r="G9" s="47">
        <v>74400</v>
      </c>
      <c r="H9" s="47">
        <v>7005</v>
      </c>
      <c r="I9" s="47">
        <v>0</v>
      </c>
      <c r="J9" s="47">
        <v>427860</v>
      </c>
      <c r="K9" s="47">
        <v>0</v>
      </c>
      <c r="L9" s="47">
        <v>0</v>
      </c>
      <c r="M9" s="47">
        <v>0</v>
      </c>
      <c r="N9" s="47">
        <v>0</v>
      </c>
      <c r="O9" s="47">
        <v>16659</v>
      </c>
      <c r="P9" s="47">
        <v>0</v>
      </c>
      <c r="Q9" s="47">
        <v>0</v>
      </c>
      <c r="R9" s="47">
        <v>376800</v>
      </c>
      <c r="S9" s="47">
        <v>702957</v>
      </c>
      <c r="T9" s="47">
        <v>132000</v>
      </c>
      <c r="U9" s="47">
        <v>10500</v>
      </c>
      <c r="V9" s="47">
        <v>25000</v>
      </c>
      <c r="W9" s="47">
        <v>0</v>
      </c>
      <c r="X9" s="47">
        <v>10500</v>
      </c>
      <c r="Y9" s="47">
        <v>51500</v>
      </c>
      <c r="Z9" s="47">
        <v>83000</v>
      </c>
      <c r="AA9" s="47">
        <v>0</v>
      </c>
      <c r="AB9" s="47">
        <v>0</v>
      </c>
      <c r="AC9" s="47">
        <v>148000</v>
      </c>
      <c r="AD9" s="47">
        <v>0</v>
      </c>
      <c r="AE9" s="47">
        <v>35300</v>
      </c>
      <c r="AF9" s="47">
        <v>45000</v>
      </c>
      <c r="AG9" s="47">
        <v>2000</v>
      </c>
      <c r="AH9" s="47">
        <v>5000</v>
      </c>
      <c r="AI9" s="47">
        <v>5000</v>
      </c>
      <c r="AJ9" s="47">
        <v>0</v>
      </c>
      <c r="AK9" s="47">
        <v>0</v>
      </c>
      <c r="AL9" s="47">
        <v>0</v>
      </c>
      <c r="AM9" s="47">
        <v>50000</v>
      </c>
      <c r="AN9" s="47">
        <v>0</v>
      </c>
      <c r="AO9" s="47">
        <v>13557</v>
      </c>
      <c r="AP9" s="47">
        <v>0</v>
      </c>
      <c r="AQ9" s="47">
        <v>0</v>
      </c>
      <c r="AR9" s="47">
        <v>19600</v>
      </c>
      <c r="AS9" s="47">
        <v>0</v>
      </c>
      <c r="AT9" s="47">
        <v>67000</v>
      </c>
      <c r="AU9" s="47">
        <v>960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960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33" customHeight="1">
      <c r="A10" s="11" t="s">
        <v>85</v>
      </c>
      <c r="B10" s="23" t="s">
        <v>79</v>
      </c>
      <c r="C10" s="24" t="s">
        <v>86</v>
      </c>
      <c r="D10" s="47">
        <v>189827</v>
      </c>
      <c r="E10" s="47">
        <v>149608</v>
      </c>
      <c r="F10" s="47">
        <v>84060</v>
      </c>
      <c r="G10" s="47">
        <v>57552</v>
      </c>
      <c r="H10" s="47">
        <v>7005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991</v>
      </c>
      <c r="P10" s="47">
        <v>0</v>
      </c>
      <c r="Q10" s="47">
        <v>0</v>
      </c>
      <c r="R10" s="47">
        <v>0</v>
      </c>
      <c r="S10" s="47">
        <v>40099</v>
      </c>
      <c r="T10" s="47">
        <v>5000</v>
      </c>
      <c r="U10" s="47">
        <v>500</v>
      </c>
      <c r="V10" s="47">
        <v>0</v>
      </c>
      <c r="W10" s="47">
        <v>0</v>
      </c>
      <c r="X10" s="47">
        <v>500</v>
      </c>
      <c r="Y10" s="47">
        <v>1500</v>
      </c>
      <c r="Z10" s="47">
        <v>3000</v>
      </c>
      <c r="AA10" s="47">
        <v>0</v>
      </c>
      <c r="AB10" s="47">
        <v>0</v>
      </c>
      <c r="AC10" s="47">
        <v>10000</v>
      </c>
      <c r="AD10" s="47">
        <v>0</v>
      </c>
      <c r="AE10" s="47">
        <v>300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1699</v>
      </c>
      <c r="AP10" s="47">
        <v>0</v>
      </c>
      <c r="AQ10" s="47">
        <v>0</v>
      </c>
      <c r="AR10" s="47">
        <v>15600</v>
      </c>
      <c r="AS10" s="47">
        <v>0</v>
      </c>
      <c r="AT10" s="47">
        <v>2000</v>
      </c>
      <c r="AU10" s="47">
        <v>120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120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33.75" customHeight="1">
      <c r="A11" s="11" t="s">
        <v>87</v>
      </c>
      <c r="B11" s="23" t="s">
        <v>79</v>
      </c>
      <c r="C11" s="24" t="s">
        <v>88</v>
      </c>
      <c r="D11" s="47">
        <v>480000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480000</v>
      </c>
      <c r="T11" s="47">
        <v>80000</v>
      </c>
      <c r="U11" s="47">
        <v>5000</v>
      </c>
      <c r="V11" s="47">
        <v>25000</v>
      </c>
      <c r="W11" s="47">
        <v>0</v>
      </c>
      <c r="X11" s="47">
        <v>5000</v>
      </c>
      <c r="Y11" s="47">
        <v>40000</v>
      </c>
      <c r="Z11" s="47">
        <v>60000</v>
      </c>
      <c r="AA11" s="47">
        <v>0</v>
      </c>
      <c r="AB11" s="47">
        <v>0</v>
      </c>
      <c r="AC11" s="47">
        <v>78000</v>
      </c>
      <c r="AD11" s="47">
        <v>0</v>
      </c>
      <c r="AE11" s="47">
        <v>30000</v>
      </c>
      <c r="AF11" s="47">
        <v>45000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50000</v>
      </c>
      <c r="AN11" s="47">
        <v>0</v>
      </c>
      <c r="AO11" s="47">
        <v>0</v>
      </c>
      <c r="AP11" s="47">
        <v>0</v>
      </c>
      <c r="AQ11" s="47">
        <v>0</v>
      </c>
      <c r="AR11" s="47">
        <v>2000</v>
      </c>
      <c r="AS11" s="47">
        <v>0</v>
      </c>
      <c r="AT11" s="47">
        <v>60000</v>
      </c>
      <c r="AU11" s="47">
        <v>0</v>
      </c>
      <c r="AV11" s="47">
        <v>0</v>
      </c>
      <c r="AW11" s="47">
        <v>0</v>
      </c>
      <c r="AX11" s="14">
        <v>0</v>
      </c>
      <c r="AY11" s="38">
        <v>0</v>
      </c>
      <c r="AZ11" s="38">
        <v>0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22.5" customHeight="1">
      <c r="A12" s="11" t="s">
        <v>89</v>
      </c>
      <c r="B12" s="23" t="s">
        <v>79</v>
      </c>
      <c r="C12" s="24" t="s">
        <v>90</v>
      </c>
      <c r="D12" s="47">
        <v>1564402</v>
      </c>
      <c r="E12" s="47">
        <v>1380704</v>
      </c>
      <c r="F12" s="47">
        <v>543528</v>
      </c>
      <c r="G12" s="47">
        <v>16848</v>
      </c>
      <c r="H12" s="47">
        <v>0</v>
      </c>
      <c r="I12" s="47">
        <v>0</v>
      </c>
      <c r="J12" s="47">
        <v>427860</v>
      </c>
      <c r="K12" s="47">
        <v>0</v>
      </c>
      <c r="L12" s="47">
        <v>0</v>
      </c>
      <c r="M12" s="47">
        <v>0</v>
      </c>
      <c r="N12" s="47">
        <v>0</v>
      </c>
      <c r="O12" s="47">
        <v>15668</v>
      </c>
      <c r="P12" s="47">
        <v>0</v>
      </c>
      <c r="Q12" s="47">
        <v>0</v>
      </c>
      <c r="R12" s="47">
        <v>376800</v>
      </c>
      <c r="S12" s="47">
        <v>182858</v>
      </c>
      <c r="T12" s="47">
        <v>47000</v>
      </c>
      <c r="U12" s="47">
        <v>5000</v>
      </c>
      <c r="V12" s="47">
        <v>0</v>
      </c>
      <c r="W12" s="47">
        <v>0</v>
      </c>
      <c r="X12" s="47">
        <v>5000</v>
      </c>
      <c r="Y12" s="47">
        <v>10000</v>
      </c>
      <c r="Z12" s="47">
        <v>20000</v>
      </c>
      <c r="AA12" s="47">
        <v>0</v>
      </c>
      <c r="AB12" s="47">
        <v>0</v>
      </c>
      <c r="AC12" s="47">
        <v>60000</v>
      </c>
      <c r="AD12" s="47">
        <v>0</v>
      </c>
      <c r="AE12" s="47">
        <v>5000</v>
      </c>
      <c r="AF12" s="47">
        <v>0</v>
      </c>
      <c r="AG12" s="47">
        <v>2000</v>
      </c>
      <c r="AH12" s="47">
        <v>5000</v>
      </c>
      <c r="AI12" s="47">
        <v>5000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11858</v>
      </c>
      <c r="AP12" s="47">
        <v>0</v>
      </c>
      <c r="AQ12" s="47">
        <v>0</v>
      </c>
      <c r="AR12" s="47">
        <v>2000</v>
      </c>
      <c r="AS12" s="47">
        <v>0</v>
      </c>
      <c r="AT12" s="47">
        <v>5000</v>
      </c>
      <c r="AU12" s="47">
        <v>840</v>
      </c>
      <c r="AV12" s="47">
        <v>0</v>
      </c>
      <c r="AW12" s="47">
        <v>0</v>
      </c>
      <c r="AX12" s="14">
        <v>0</v>
      </c>
      <c r="AY12" s="38">
        <v>0</v>
      </c>
      <c r="AZ12" s="38">
        <v>0</v>
      </c>
      <c r="BA12" s="26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840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24.75" customHeight="1">
      <c r="A13" s="11" t="s">
        <v>91</v>
      </c>
      <c r="B13" s="23"/>
      <c r="C13" s="24" t="s">
        <v>92</v>
      </c>
      <c r="D13" s="47">
        <v>181897</v>
      </c>
      <c r="E13" s="47">
        <v>181897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181897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36" customHeight="1">
      <c r="A14" s="11" t="s">
        <v>93</v>
      </c>
      <c r="B14" s="23"/>
      <c r="C14" s="24" t="s">
        <v>94</v>
      </c>
      <c r="D14" s="47">
        <v>181897</v>
      </c>
      <c r="E14" s="47">
        <v>181897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181897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27" customHeight="1">
      <c r="A15" s="11" t="s">
        <v>95</v>
      </c>
      <c r="B15" s="23" t="s">
        <v>79</v>
      </c>
      <c r="C15" s="24" t="s">
        <v>96</v>
      </c>
      <c r="D15" s="47">
        <v>181897</v>
      </c>
      <c r="E15" s="47">
        <v>181897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181897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30.75" customHeight="1">
      <c r="A16" s="11" t="s">
        <v>97</v>
      </c>
      <c r="B16" s="23"/>
      <c r="C16" s="24" t="s">
        <v>98</v>
      </c>
      <c r="D16" s="47">
        <v>103521</v>
      </c>
      <c r="E16" s="47">
        <v>103521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79089</v>
      </c>
      <c r="N16" s="47">
        <v>2832</v>
      </c>
      <c r="O16" s="47">
        <v>21600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24" customHeight="1">
      <c r="A17" s="11" t="s">
        <v>99</v>
      </c>
      <c r="B17" s="23"/>
      <c r="C17" s="24" t="s">
        <v>100</v>
      </c>
      <c r="D17" s="47">
        <v>103521</v>
      </c>
      <c r="E17" s="47">
        <v>103521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79089</v>
      </c>
      <c r="N17" s="47">
        <v>2832</v>
      </c>
      <c r="O17" s="47">
        <v>21600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24.75" customHeight="1">
      <c r="A18" s="11" t="s">
        <v>101</v>
      </c>
      <c r="B18" s="23" t="s">
        <v>79</v>
      </c>
      <c r="C18" s="24" t="s">
        <v>102</v>
      </c>
      <c r="D18" s="47">
        <v>12073</v>
      </c>
      <c r="E18" s="47">
        <v>12073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9913</v>
      </c>
      <c r="N18" s="47">
        <v>0</v>
      </c>
      <c r="O18" s="47">
        <v>2160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33" customHeight="1">
      <c r="A19" s="11" t="s">
        <v>103</v>
      </c>
      <c r="B19" s="23" t="s">
        <v>79</v>
      </c>
      <c r="C19" s="24" t="s">
        <v>104</v>
      </c>
      <c r="D19" s="47">
        <v>88616</v>
      </c>
      <c r="E19" s="47">
        <v>88616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69176</v>
      </c>
      <c r="N19" s="47">
        <v>0</v>
      </c>
      <c r="O19" s="47">
        <v>19440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22.5" customHeight="1">
      <c r="A20" s="11" t="s">
        <v>105</v>
      </c>
      <c r="B20" s="23" t="s">
        <v>79</v>
      </c>
      <c r="C20" s="24" t="s">
        <v>106</v>
      </c>
      <c r="D20" s="47">
        <v>2832</v>
      </c>
      <c r="E20" s="47">
        <v>2832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2832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24" customHeight="1">
      <c r="A21" s="11" t="s">
        <v>107</v>
      </c>
      <c r="B21" s="23"/>
      <c r="C21" s="24" t="s">
        <v>108</v>
      </c>
      <c r="D21" s="47">
        <v>135584</v>
      </c>
      <c r="E21" s="47">
        <v>135584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135584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33.75" customHeight="1">
      <c r="A22" s="11" t="s">
        <v>109</v>
      </c>
      <c r="B22" s="23"/>
      <c r="C22" s="24" t="s">
        <v>110</v>
      </c>
      <c r="D22" s="47">
        <v>135584</v>
      </c>
      <c r="E22" s="47">
        <v>135584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135584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42" customHeight="1">
      <c r="A23" s="11" t="s">
        <v>111</v>
      </c>
      <c r="B23" s="23" t="s">
        <v>79</v>
      </c>
      <c r="C23" s="24" t="s">
        <v>112</v>
      </c>
      <c r="D23" s="47">
        <v>135584</v>
      </c>
      <c r="E23" s="47">
        <v>135584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135584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</sheetData>
  <sheetProtection/>
  <mergeCells count="1">
    <mergeCell ref="D4:D5"/>
  </mergeCells>
  <printOptions horizontalCentered="1"/>
  <pageMargins left="0.39305555555555555" right="0.39305555555555555" top="0.39305555555555555" bottom="0.39305555555555555" header="0.5" footer="0.5"/>
  <pageSetup fitToHeight="1" fitToWidth="1" horizontalDpi="600" verticalDpi="600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318</v>
      </c>
    </row>
    <row r="2" spans="1:8" ht="21" customHeight="1">
      <c r="A2" s="16" t="s">
        <v>319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171</v>
      </c>
      <c r="B4" s="45" t="s">
        <v>172</v>
      </c>
      <c r="C4" s="22" t="s">
        <v>320</v>
      </c>
      <c r="D4" s="22" t="s">
        <v>70</v>
      </c>
      <c r="E4" s="22" t="s">
        <v>321</v>
      </c>
      <c r="F4" s="36" t="s">
        <v>58</v>
      </c>
      <c r="G4" s="22" t="s">
        <v>322</v>
      </c>
      <c r="H4" s="22" t="s">
        <v>323</v>
      </c>
    </row>
    <row r="5" spans="1:8" ht="18.75" customHeight="1">
      <c r="A5" s="25"/>
      <c r="B5" s="11"/>
      <c r="C5" s="46"/>
      <c r="D5" s="23"/>
      <c r="E5" s="24" t="s">
        <v>58</v>
      </c>
      <c r="F5" s="47">
        <v>2175231</v>
      </c>
      <c r="G5" s="47">
        <v>1952274</v>
      </c>
      <c r="H5" s="14">
        <v>222957</v>
      </c>
    </row>
    <row r="6" spans="1:8" ht="18.75" customHeight="1">
      <c r="A6" s="25"/>
      <c r="B6" s="11"/>
      <c r="C6" s="46"/>
      <c r="D6" s="23" t="s">
        <v>79</v>
      </c>
      <c r="E6" s="24" t="s">
        <v>80</v>
      </c>
      <c r="F6" s="47">
        <v>2175231</v>
      </c>
      <c r="G6" s="47">
        <v>1952274</v>
      </c>
      <c r="H6" s="14">
        <v>222957</v>
      </c>
    </row>
    <row r="7" spans="1:8" ht="18.75" customHeight="1">
      <c r="A7" s="25"/>
      <c r="B7" s="11"/>
      <c r="C7" s="46" t="s">
        <v>324</v>
      </c>
      <c r="D7" s="23"/>
      <c r="E7" s="24" t="s">
        <v>325</v>
      </c>
      <c r="F7" s="47">
        <v>1951314</v>
      </c>
      <c r="G7" s="47">
        <v>1951314</v>
      </c>
      <c r="H7" s="14">
        <v>0</v>
      </c>
    </row>
    <row r="8" spans="1:8" ht="18.75" customHeight="1">
      <c r="A8" s="25" t="s">
        <v>179</v>
      </c>
      <c r="B8" s="11" t="s">
        <v>180</v>
      </c>
      <c r="C8" s="46" t="s">
        <v>326</v>
      </c>
      <c r="D8" s="23" t="s">
        <v>182</v>
      </c>
      <c r="E8" s="24" t="s">
        <v>327</v>
      </c>
      <c r="F8" s="47">
        <v>84060</v>
      </c>
      <c r="G8" s="47">
        <v>84060</v>
      </c>
      <c r="H8" s="14">
        <v>0</v>
      </c>
    </row>
    <row r="9" spans="1:8" ht="18.75" customHeight="1">
      <c r="A9" s="25" t="s">
        <v>226</v>
      </c>
      <c r="B9" s="11" t="s">
        <v>227</v>
      </c>
      <c r="C9" s="46" t="s">
        <v>326</v>
      </c>
      <c r="D9" s="23" t="s">
        <v>182</v>
      </c>
      <c r="E9" s="24" t="s">
        <v>327</v>
      </c>
      <c r="F9" s="47">
        <v>543528</v>
      </c>
      <c r="G9" s="47">
        <v>543528</v>
      </c>
      <c r="H9" s="14">
        <v>0</v>
      </c>
    </row>
    <row r="10" spans="1:8" ht="18.75" customHeight="1">
      <c r="A10" s="25" t="s">
        <v>179</v>
      </c>
      <c r="B10" s="11" t="s">
        <v>180</v>
      </c>
      <c r="C10" s="46" t="s">
        <v>328</v>
      </c>
      <c r="D10" s="23" t="s">
        <v>182</v>
      </c>
      <c r="E10" s="24" t="s">
        <v>329</v>
      </c>
      <c r="F10" s="47">
        <v>57552</v>
      </c>
      <c r="G10" s="47">
        <v>57552</v>
      </c>
      <c r="H10" s="14">
        <v>0</v>
      </c>
    </row>
    <row r="11" spans="1:8" ht="18.75" customHeight="1">
      <c r="A11" s="25" t="s">
        <v>226</v>
      </c>
      <c r="B11" s="11" t="s">
        <v>227</v>
      </c>
      <c r="C11" s="46" t="s">
        <v>328</v>
      </c>
      <c r="D11" s="23" t="s">
        <v>182</v>
      </c>
      <c r="E11" s="24" t="s">
        <v>329</v>
      </c>
      <c r="F11" s="47">
        <v>16848</v>
      </c>
      <c r="G11" s="47">
        <v>16848</v>
      </c>
      <c r="H11" s="14">
        <v>0</v>
      </c>
    </row>
    <row r="12" spans="1:8" ht="18.75" customHeight="1">
      <c r="A12" s="25" t="s">
        <v>179</v>
      </c>
      <c r="B12" s="11" t="s">
        <v>180</v>
      </c>
      <c r="C12" s="46" t="s">
        <v>330</v>
      </c>
      <c r="D12" s="23" t="s">
        <v>182</v>
      </c>
      <c r="E12" s="24" t="s">
        <v>331</v>
      </c>
      <c r="F12" s="47">
        <v>7005</v>
      </c>
      <c r="G12" s="47">
        <v>7005</v>
      </c>
      <c r="H12" s="14">
        <v>0</v>
      </c>
    </row>
    <row r="13" spans="1:8" ht="18.75" customHeight="1">
      <c r="A13" s="25" t="s">
        <v>226</v>
      </c>
      <c r="B13" s="11" t="s">
        <v>227</v>
      </c>
      <c r="C13" s="46" t="s">
        <v>332</v>
      </c>
      <c r="D13" s="23" t="s">
        <v>182</v>
      </c>
      <c r="E13" s="24" t="s">
        <v>333</v>
      </c>
      <c r="F13" s="47">
        <v>427860</v>
      </c>
      <c r="G13" s="47">
        <v>427860</v>
      </c>
      <c r="H13" s="14">
        <v>0</v>
      </c>
    </row>
    <row r="14" spans="1:8" ht="18.75" customHeight="1">
      <c r="A14" s="25" t="s">
        <v>188</v>
      </c>
      <c r="B14" s="11" t="s">
        <v>189</v>
      </c>
      <c r="C14" s="46" t="s">
        <v>334</v>
      </c>
      <c r="D14" s="23" t="s">
        <v>182</v>
      </c>
      <c r="E14" s="24" t="s">
        <v>335</v>
      </c>
      <c r="F14" s="47">
        <v>23779</v>
      </c>
      <c r="G14" s="47">
        <v>23779</v>
      </c>
      <c r="H14" s="14">
        <v>0</v>
      </c>
    </row>
    <row r="15" spans="1:8" ht="18.75" customHeight="1">
      <c r="A15" s="25" t="s">
        <v>226</v>
      </c>
      <c r="B15" s="11" t="s">
        <v>227</v>
      </c>
      <c r="C15" s="46" t="s">
        <v>334</v>
      </c>
      <c r="D15" s="23" t="s">
        <v>182</v>
      </c>
      <c r="E15" s="24" t="s">
        <v>335</v>
      </c>
      <c r="F15" s="47">
        <v>158118</v>
      </c>
      <c r="G15" s="47">
        <v>158118</v>
      </c>
      <c r="H15" s="14">
        <v>0</v>
      </c>
    </row>
    <row r="16" spans="1:8" ht="18.75" customHeight="1">
      <c r="A16" s="25" t="s">
        <v>188</v>
      </c>
      <c r="B16" s="11" t="s">
        <v>189</v>
      </c>
      <c r="C16" s="46" t="s">
        <v>336</v>
      </c>
      <c r="D16" s="23" t="s">
        <v>182</v>
      </c>
      <c r="E16" s="24" t="s">
        <v>337</v>
      </c>
      <c r="F16" s="47">
        <v>9913</v>
      </c>
      <c r="G16" s="47">
        <v>9913</v>
      </c>
      <c r="H16" s="14">
        <v>0</v>
      </c>
    </row>
    <row r="17" spans="1:8" ht="18.75" customHeight="1">
      <c r="A17" s="25" t="s">
        <v>226</v>
      </c>
      <c r="B17" s="11" t="s">
        <v>227</v>
      </c>
      <c r="C17" s="46" t="s">
        <v>336</v>
      </c>
      <c r="D17" s="23" t="s">
        <v>182</v>
      </c>
      <c r="E17" s="24" t="s">
        <v>337</v>
      </c>
      <c r="F17" s="47">
        <v>69176</v>
      </c>
      <c r="G17" s="47">
        <v>69176</v>
      </c>
      <c r="H17" s="14">
        <v>0</v>
      </c>
    </row>
    <row r="18" spans="1:8" ht="18.75" customHeight="1">
      <c r="A18" s="25" t="s">
        <v>188</v>
      </c>
      <c r="B18" s="11" t="s">
        <v>189</v>
      </c>
      <c r="C18" s="46" t="s">
        <v>338</v>
      </c>
      <c r="D18" s="23" t="s">
        <v>182</v>
      </c>
      <c r="E18" s="24" t="s">
        <v>339</v>
      </c>
      <c r="F18" s="47">
        <v>2832</v>
      </c>
      <c r="G18" s="47">
        <v>2832</v>
      </c>
      <c r="H18" s="14">
        <v>0</v>
      </c>
    </row>
    <row r="19" spans="1:8" ht="18.75" customHeight="1">
      <c r="A19" s="25" t="s">
        <v>188</v>
      </c>
      <c r="B19" s="11" t="s">
        <v>189</v>
      </c>
      <c r="C19" s="46" t="s">
        <v>340</v>
      </c>
      <c r="D19" s="23" t="s">
        <v>182</v>
      </c>
      <c r="E19" s="24" t="s">
        <v>341</v>
      </c>
      <c r="F19" s="47">
        <v>3151</v>
      </c>
      <c r="G19" s="47">
        <v>3151</v>
      </c>
      <c r="H19" s="14">
        <v>0</v>
      </c>
    </row>
    <row r="20" spans="1:8" ht="18.75" customHeight="1">
      <c r="A20" s="25" t="s">
        <v>226</v>
      </c>
      <c r="B20" s="11" t="s">
        <v>227</v>
      </c>
      <c r="C20" s="46" t="s">
        <v>340</v>
      </c>
      <c r="D20" s="23" t="s">
        <v>182</v>
      </c>
      <c r="E20" s="24" t="s">
        <v>341</v>
      </c>
      <c r="F20" s="47">
        <v>35108</v>
      </c>
      <c r="G20" s="47">
        <v>35108</v>
      </c>
      <c r="H20" s="14">
        <v>0</v>
      </c>
    </row>
    <row r="21" spans="1:8" ht="18.75" customHeight="1">
      <c r="A21" s="25" t="s">
        <v>198</v>
      </c>
      <c r="B21" s="11" t="s">
        <v>199</v>
      </c>
      <c r="C21" s="46" t="s">
        <v>342</v>
      </c>
      <c r="D21" s="23" t="s">
        <v>182</v>
      </c>
      <c r="E21" s="24" t="s">
        <v>343</v>
      </c>
      <c r="F21" s="47">
        <v>16994</v>
      </c>
      <c r="G21" s="47">
        <v>16994</v>
      </c>
      <c r="H21" s="14">
        <v>0</v>
      </c>
    </row>
    <row r="22" spans="1:8" ht="18.75" customHeight="1">
      <c r="A22" s="25" t="s">
        <v>226</v>
      </c>
      <c r="B22" s="11" t="s">
        <v>227</v>
      </c>
      <c r="C22" s="46" t="s">
        <v>342</v>
      </c>
      <c r="D22" s="23" t="s">
        <v>182</v>
      </c>
      <c r="E22" s="24" t="s">
        <v>343</v>
      </c>
      <c r="F22" s="47">
        <v>118590</v>
      </c>
      <c r="G22" s="47">
        <v>118590</v>
      </c>
      <c r="H22" s="14">
        <v>0</v>
      </c>
    </row>
    <row r="23" spans="1:8" ht="18.75" customHeight="1">
      <c r="A23" s="25" t="s">
        <v>226</v>
      </c>
      <c r="B23" s="11" t="s">
        <v>227</v>
      </c>
      <c r="C23" s="46" t="s">
        <v>344</v>
      </c>
      <c r="D23" s="23" t="s">
        <v>182</v>
      </c>
      <c r="E23" s="24" t="s">
        <v>345</v>
      </c>
      <c r="F23" s="47">
        <v>376800</v>
      </c>
      <c r="G23" s="47">
        <v>376800</v>
      </c>
      <c r="H23" s="14">
        <v>0</v>
      </c>
    </row>
    <row r="24" spans="1:8" ht="18.75" customHeight="1">
      <c r="A24" s="25"/>
      <c r="B24" s="11"/>
      <c r="C24" s="46" t="s">
        <v>346</v>
      </c>
      <c r="D24" s="23"/>
      <c r="E24" s="24" t="s">
        <v>347</v>
      </c>
      <c r="F24" s="47">
        <v>222957</v>
      </c>
      <c r="G24" s="47">
        <v>0</v>
      </c>
      <c r="H24" s="14">
        <v>222957</v>
      </c>
    </row>
    <row r="25" spans="1:8" ht="18.75" customHeight="1">
      <c r="A25" s="25" t="s">
        <v>201</v>
      </c>
      <c r="B25" s="11" t="s">
        <v>202</v>
      </c>
      <c r="C25" s="46" t="s">
        <v>348</v>
      </c>
      <c r="D25" s="23" t="s">
        <v>182</v>
      </c>
      <c r="E25" s="24" t="s">
        <v>349</v>
      </c>
      <c r="F25" s="47">
        <v>5000</v>
      </c>
      <c r="G25" s="47">
        <v>0</v>
      </c>
      <c r="H25" s="14">
        <v>5000</v>
      </c>
    </row>
    <row r="26" spans="1:8" ht="18.75" customHeight="1">
      <c r="A26" s="25" t="s">
        <v>232</v>
      </c>
      <c r="B26" s="11" t="s">
        <v>233</v>
      </c>
      <c r="C26" s="46" t="s">
        <v>348</v>
      </c>
      <c r="D26" s="23" t="s">
        <v>182</v>
      </c>
      <c r="E26" s="24" t="s">
        <v>349</v>
      </c>
      <c r="F26" s="47">
        <v>47000</v>
      </c>
      <c r="G26" s="47">
        <v>0</v>
      </c>
      <c r="H26" s="14">
        <v>47000</v>
      </c>
    </row>
    <row r="27" spans="1:8" ht="18.75" customHeight="1">
      <c r="A27" s="25" t="s">
        <v>201</v>
      </c>
      <c r="B27" s="11" t="s">
        <v>202</v>
      </c>
      <c r="C27" s="46" t="s">
        <v>350</v>
      </c>
      <c r="D27" s="23" t="s">
        <v>182</v>
      </c>
      <c r="E27" s="24" t="s">
        <v>351</v>
      </c>
      <c r="F27" s="47">
        <v>500</v>
      </c>
      <c r="G27" s="47">
        <v>0</v>
      </c>
      <c r="H27" s="14">
        <v>500</v>
      </c>
    </row>
    <row r="28" spans="1:8" ht="18.75" customHeight="1">
      <c r="A28" s="25" t="s">
        <v>232</v>
      </c>
      <c r="B28" s="11" t="s">
        <v>233</v>
      </c>
      <c r="C28" s="46" t="s">
        <v>350</v>
      </c>
      <c r="D28" s="23" t="s">
        <v>182</v>
      </c>
      <c r="E28" s="24" t="s">
        <v>351</v>
      </c>
      <c r="F28" s="47">
        <v>5000</v>
      </c>
      <c r="G28" s="47">
        <v>0</v>
      </c>
      <c r="H28" s="14">
        <v>5000</v>
      </c>
    </row>
    <row r="29" spans="1:8" ht="18.75" customHeight="1">
      <c r="A29" s="25" t="s">
        <v>201</v>
      </c>
      <c r="B29" s="11" t="s">
        <v>202</v>
      </c>
      <c r="C29" s="46" t="s">
        <v>352</v>
      </c>
      <c r="D29" s="23" t="s">
        <v>182</v>
      </c>
      <c r="E29" s="24" t="s">
        <v>353</v>
      </c>
      <c r="F29" s="47">
        <v>500</v>
      </c>
      <c r="G29" s="47">
        <v>0</v>
      </c>
      <c r="H29" s="14">
        <v>500</v>
      </c>
    </row>
    <row r="30" spans="1:8" ht="18.75" customHeight="1">
      <c r="A30" s="25" t="s">
        <v>232</v>
      </c>
      <c r="B30" s="11" t="s">
        <v>233</v>
      </c>
      <c r="C30" s="46" t="s">
        <v>352</v>
      </c>
      <c r="D30" s="23" t="s">
        <v>182</v>
      </c>
      <c r="E30" s="24" t="s">
        <v>353</v>
      </c>
      <c r="F30" s="47">
        <v>5000</v>
      </c>
      <c r="G30" s="47">
        <v>0</v>
      </c>
      <c r="H30" s="14">
        <v>5000</v>
      </c>
    </row>
    <row r="31" spans="1:8" ht="18.75" customHeight="1">
      <c r="A31" s="25" t="s">
        <v>201</v>
      </c>
      <c r="B31" s="11" t="s">
        <v>202</v>
      </c>
      <c r="C31" s="46" t="s">
        <v>354</v>
      </c>
      <c r="D31" s="23" t="s">
        <v>182</v>
      </c>
      <c r="E31" s="24" t="s">
        <v>355</v>
      </c>
      <c r="F31" s="47">
        <v>1500</v>
      </c>
      <c r="G31" s="47">
        <v>0</v>
      </c>
      <c r="H31" s="14">
        <v>1500</v>
      </c>
    </row>
    <row r="32" spans="1:8" ht="18.75" customHeight="1">
      <c r="A32" s="25" t="s">
        <v>232</v>
      </c>
      <c r="B32" s="11" t="s">
        <v>233</v>
      </c>
      <c r="C32" s="46" t="s">
        <v>354</v>
      </c>
      <c r="D32" s="23" t="s">
        <v>182</v>
      </c>
      <c r="E32" s="24" t="s">
        <v>355</v>
      </c>
      <c r="F32" s="47">
        <v>10000</v>
      </c>
      <c r="G32" s="47">
        <v>0</v>
      </c>
      <c r="H32" s="14">
        <v>10000</v>
      </c>
    </row>
    <row r="33" spans="1:8" ht="18.75" customHeight="1">
      <c r="A33" s="25" t="s">
        <v>201</v>
      </c>
      <c r="B33" s="11" t="s">
        <v>202</v>
      </c>
      <c r="C33" s="46" t="s">
        <v>356</v>
      </c>
      <c r="D33" s="23" t="s">
        <v>182</v>
      </c>
      <c r="E33" s="24" t="s">
        <v>357</v>
      </c>
      <c r="F33" s="47">
        <v>3000</v>
      </c>
      <c r="G33" s="47">
        <v>0</v>
      </c>
      <c r="H33" s="14">
        <v>3000</v>
      </c>
    </row>
    <row r="34" spans="1:8" ht="18.75" customHeight="1">
      <c r="A34" s="25" t="s">
        <v>232</v>
      </c>
      <c r="B34" s="11" t="s">
        <v>233</v>
      </c>
      <c r="C34" s="46" t="s">
        <v>356</v>
      </c>
      <c r="D34" s="23" t="s">
        <v>182</v>
      </c>
      <c r="E34" s="24" t="s">
        <v>357</v>
      </c>
      <c r="F34" s="47">
        <v>20000</v>
      </c>
      <c r="G34" s="47">
        <v>0</v>
      </c>
      <c r="H34" s="14">
        <v>20000</v>
      </c>
    </row>
    <row r="35" spans="1:8" ht="18.75" customHeight="1">
      <c r="A35" s="25" t="s">
        <v>201</v>
      </c>
      <c r="B35" s="11" t="s">
        <v>202</v>
      </c>
      <c r="C35" s="46" t="s">
        <v>358</v>
      </c>
      <c r="D35" s="23" t="s">
        <v>182</v>
      </c>
      <c r="E35" s="24" t="s">
        <v>359</v>
      </c>
      <c r="F35" s="47">
        <v>10000</v>
      </c>
      <c r="G35" s="47">
        <v>0</v>
      </c>
      <c r="H35" s="14">
        <v>10000</v>
      </c>
    </row>
    <row r="36" spans="1:8" ht="18.75" customHeight="1">
      <c r="A36" s="25" t="s">
        <v>232</v>
      </c>
      <c r="B36" s="11" t="s">
        <v>233</v>
      </c>
      <c r="C36" s="46" t="s">
        <v>358</v>
      </c>
      <c r="D36" s="23" t="s">
        <v>182</v>
      </c>
      <c r="E36" s="24" t="s">
        <v>359</v>
      </c>
      <c r="F36" s="47">
        <v>60000</v>
      </c>
      <c r="G36" s="47">
        <v>0</v>
      </c>
      <c r="H36" s="14">
        <v>60000</v>
      </c>
    </row>
    <row r="37" spans="1:8" ht="18.75" customHeight="1">
      <c r="A37" s="25" t="s">
        <v>219</v>
      </c>
      <c r="B37" s="11" t="s">
        <v>220</v>
      </c>
      <c r="C37" s="46" t="s">
        <v>360</v>
      </c>
      <c r="D37" s="23" t="s">
        <v>182</v>
      </c>
      <c r="E37" s="24" t="s">
        <v>361</v>
      </c>
      <c r="F37" s="47">
        <v>300</v>
      </c>
      <c r="G37" s="47">
        <v>0</v>
      </c>
      <c r="H37" s="14">
        <v>300</v>
      </c>
    </row>
    <row r="38" spans="1:8" ht="18.75" customHeight="1">
      <c r="A38" s="25" t="s">
        <v>232</v>
      </c>
      <c r="B38" s="11" t="s">
        <v>233</v>
      </c>
      <c r="C38" s="46" t="s">
        <v>360</v>
      </c>
      <c r="D38" s="23" t="s">
        <v>182</v>
      </c>
      <c r="E38" s="24" t="s">
        <v>361</v>
      </c>
      <c r="F38" s="47">
        <v>5000</v>
      </c>
      <c r="G38" s="47">
        <v>0</v>
      </c>
      <c r="H38" s="14">
        <v>5000</v>
      </c>
    </row>
    <row r="39" spans="1:8" ht="18.75" customHeight="1">
      <c r="A39" s="25" t="s">
        <v>232</v>
      </c>
      <c r="B39" s="11" t="s">
        <v>233</v>
      </c>
      <c r="C39" s="46" t="s">
        <v>362</v>
      </c>
      <c r="D39" s="23" t="s">
        <v>182</v>
      </c>
      <c r="E39" s="24" t="s">
        <v>363</v>
      </c>
      <c r="F39" s="47">
        <v>2000</v>
      </c>
      <c r="G39" s="47">
        <v>0</v>
      </c>
      <c r="H39" s="14">
        <v>2000</v>
      </c>
    </row>
    <row r="40" spans="1:8" ht="18.75" customHeight="1">
      <c r="A40" s="25" t="s">
        <v>232</v>
      </c>
      <c r="B40" s="11" t="s">
        <v>233</v>
      </c>
      <c r="C40" s="46" t="s">
        <v>364</v>
      </c>
      <c r="D40" s="23" t="s">
        <v>182</v>
      </c>
      <c r="E40" s="24" t="s">
        <v>365</v>
      </c>
      <c r="F40" s="47">
        <v>5000</v>
      </c>
      <c r="G40" s="47">
        <v>0</v>
      </c>
      <c r="H40" s="14">
        <v>5000</v>
      </c>
    </row>
    <row r="41" spans="1:8" ht="18.75" customHeight="1">
      <c r="A41" s="25" t="s">
        <v>232</v>
      </c>
      <c r="B41" s="11" t="s">
        <v>233</v>
      </c>
      <c r="C41" s="46" t="s">
        <v>366</v>
      </c>
      <c r="D41" s="23" t="s">
        <v>182</v>
      </c>
      <c r="E41" s="24" t="s">
        <v>367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201</v>
      </c>
      <c r="B42" s="11" t="s">
        <v>202</v>
      </c>
      <c r="C42" s="46" t="s">
        <v>368</v>
      </c>
      <c r="D42" s="23" t="s">
        <v>182</v>
      </c>
      <c r="E42" s="24" t="s">
        <v>369</v>
      </c>
      <c r="F42" s="47">
        <v>13557</v>
      </c>
      <c r="G42" s="47">
        <v>0</v>
      </c>
      <c r="H42" s="14">
        <v>13557</v>
      </c>
    </row>
    <row r="43" spans="1:8" ht="18.75" customHeight="1">
      <c r="A43" s="25" t="s">
        <v>201</v>
      </c>
      <c r="B43" s="11" t="s">
        <v>202</v>
      </c>
      <c r="C43" s="46" t="s">
        <v>370</v>
      </c>
      <c r="D43" s="23" t="s">
        <v>182</v>
      </c>
      <c r="E43" s="24" t="s">
        <v>371</v>
      </c>
      <c r="F43" s="47">
        <v>15600</v>
      </c>
      <c r="G43" s="47">
        <v>0</v>
      </c>
      <c r="H43" s="14">
        <v>15600</v>
      </c>
    </row>
    <row r="44" spans="1:8" ht="18.75" customHeight="1">
      <c r="A44" s="25" t="s">
        <v>232</v>
      </c>
      <c r="B44" s="11" t="s">
        <v>233</v>
      </c>
      <c r="C44" s="46" t="s">
        <v>370</v>
      </c>
      <c r="D44" s="23" t="s">
        <v>182</v>
      </c>
      <c r="E44" s="24" t="s">
        <v>371</v>
      </c>
      <c r="F44" s="47">
        <v>2000</v>
      </c>
      <c r="G44" s="47">
        <v>0</v>
      </c>
      <c r="H44" s="14">
        <v>2000</v>
      </c>
    </row>
    <row r="45" spans="1:8" ht="18.75" customHeight="1">
      <c r="A45" s="25" t="s">
        <v>223</v>
      </c>
      <c r="B45" s="11" t="s">
        <v>224</v>
      </c>
      <c r="C45" s="46" t="s">
        <v>372</v>
      </c>
      <c r="D45" s="23" t="s">
        <v>182</v>
      </c>
      <c r="E45" s="24" t="s">
        <v>373</v>
      </c>
      <c r="F45" s="47">
        <v>2000</v>
      </c>
      <c r="G45" s="47">
        <v>0</v>
      </c>
      <c r="H45" s="14">
        <v>2000</v>
      </c>
    </row>
    <row r="46" spans="1:8" ht="18.75" customHeight="1">
      <c r="A46" s="25" t="s">
        <v>232</v>
      </c>
      <c r="B46" s="11" t="s">
        <v>233</v>
      </c>
      <c r="C46" s="46" t="s">
        <v>372</v>
      </c>
      <c r="D46" s="23" t="s">
        <v>182</v>
      </c>
      <c r="E46" s="24" t="s">
        <v>373</v>
      </c>
      <c r="F46" s="47">
        <v>5000</v>
      </c>
      <c r="G46" s="47">
        <v>0</v>
      </c>
      <c r="H46" s="14">
        <v>5000</v>
      </c>
    </row>
    <row r="47" spans="1:8" ht="18.75" customHeight="1">
      <c r="A47" s="25"/>
      <c r="B47" s="11"/>
      <c r="C47" s="46" t="s">
        <v>374</v>
      </c>
      <c r="D47" s="23"/>
      <c r="E47" s="24" t="s">
        <v>375</v>
      </c>
      <c r="F47" s="47">
        <v>960</v>
      </c>
      <c r="G47" s="47">
        <v>960</v>
      </c>
      <c r="H47" s="14">
        <v>0</v>
      </c>
    </row>
    <row r="48" spans="1:8" ht="18.75" customHeight="1">
      <c r="A48" s="25" t="s">
        <v>246</v>
      </c>
      <c r="B48" s="11" t="s">
        <v>247</v>
      </c>
      <c r="C48" s="46" t="s">
        <v>376</v>
      </c>
      <c r="D48" s="23" t="s">
        <v>182</v>
      </c>
      <c r="E48" s="24" t="s">
        <v>377</v>
      </c>
      <c r="F48" s="47">
        <v>960</v>
      </c>
      <c r="G48" s="47">
        <v>960</v>
      </c>
      <c r="H48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378</v>
      </c>
    </row>
    <row r="2" spans="1:5" ht="21" customHeight="1">
      <c r="A2" s="16" t="s">
        <v>379</v>
      </c>
      <c r="B2" s="16"/>
      <c r="C2" s="16"/>
      <c r="D2" s="16"/>
      <c r="E2" s="16"/>
    </row>
    <row r="3" spans="1:5" ht="12.75" customHeight="1">
      <c r="A3" s="39" t="s">
        <v>5</v>
      </c>
      <c r="C3" s="18"/>
      <c r="D3" s="40"/>
      <c r="E3" s="15" t="s">
        <v>6</v>
      </c>
    </row>
    <row r="4" spans="1:5" ht="30" customHeight="1">
      <c r="A4" s="20" t="s">
        <v>380</v>
      </c>
      <c r="B4" s="20" t="s">
        <v>70</v>
      </c>
      <c r="C4" s="22" t="s">
        <v>381</v>
      </c>
      <c r="D4" s="22" t="s">
        <v>382</v>
      </c>
      <c r="E4" s="22" t="s">
        <v>72</v>
      </c>
    </row>
    <row r="5" spans="1:5" ht="16.5" customHeight="1">
      <c r="A5" s="11"/>
      <c r="B5" s="23"/>
      <c r="C5" s="24" t="s">
        <v>58</v>
      </c>
      <c r="D5" s="25"/>
      <c r="E5" s="14">
        <v>480000</v>
      </c>
    </row>
    <row r="6" spans="1:5" ht="16.5" customHeight="1">
      <c r="A6" s="11" t="s">
        <v>79</v>
      </c>
      <c r="B6" s="23"/>
      <c r="C6" s="24" t="s">
        <v>80</v>
      </c>
      <c r="D6" s="25"/>
      <c r="E6" s="14">
        <v>480000</v>
      </c>
    </row>
    <row r="7" spans="1:5" ht="16.5" customHeight="1">
      <c r="A7" s="11" t="s">
        <v>81</v>
      </c>
      <c r="B7" s="23"/>
      <c r="C7" s="24" t="s">
        <v>82</v>
      </c>
      <c r="D7" s="25"/>
      <c r="E7" s="14">
        <v>480000</v>
      </c>
    </row>
    <row r="8" spans="1:5" ht="16.5" customHeight="1">
      <c r="A8" s="11" t="s">
        <v>83</v>
      </c>
      <c r="B8" s="23"/>
      <c r="C8" s="24" t="s">
        <v>84</v>
      </c>
      <c r="D8" s="25"/>
      <c r="E8" s="14">
        <v>480000</v>
      </c>
    </row>
    <row r="9" spans="1:5" ht="16.5" customHeight="1">
      <c r="A9" s="11" t="s">
        <v>87</v>
      </c>
      <c r="B9" s="23" t="s">
        <v>79</v>
      </c>
      <c r="C9" s="24" t="s">
        <v>88</v>
      </c>
      <c r="D9" s="25" t="s">
        <v>383</v>
      </c>
      <c r="E9" s="14">
        <v>50000</v>
      </c>
    </row>
    <row r="10" spans="1:5" ht="16.5" customHeight="1">
      <c r="A10" s="11" t="s">
        <v>87</v>
      </c>
      <c r="B10" s="23" t="s">
        <v>79</v>
      </c>
      <c r="C10" s="24" t="s">
        <v>88</v>
      </c>
      <c r="D10" s="25" t="s">
        <v>384</v>
      </c>
      <c r="E10" s="14">
        <v>50000</v>
      </c>
    </row>
    <row r="11" spans="1:5" ht="16.5" customHeight="1">
      <c r="A11" s="11" t="s">
        <v>87</v>
      </c>
      <c r="B11" s="23" t="s">
        <v>79</v>
      </c>
      <c r="C11" s="24" t="s">
        <v>88</v>
      </c>
      <c r="D11" s="25" t="s">
        <v>385</v>
      </c>
      <c r="E11" s="14">
        <v>240000</v>
      </c>
    </row>
    <row r="12" spans="1:5" ht="16.5" customHeight="1">
      <c r="A12" s="11" t="s">
        <v>87</v>
      </c>
      <c r="B12" s="23" t="s">
        <v>79</v>
      </c>
      <c r="C12" s="24" t="s">
        <v>88</v>
      </c>
      <c r="D12" s="25" t="s">
        <v>386</v>
      </c>
      <c r="E12" s="14">
        <v>20000</v>
      </c>
    </row>
    <row r="13" spans="1:5" ht="16.5" customHeight="1">
      <c r="A13" s="11" t="s">
        <v>87</v>
      </c>
      <c r="B13" s="23" t="s">
        <v>79</v>
      </c>
      <c r="C13" s="24" t="s">
        <v>88</v>
      </c>
      <c r="D13" s="25" t="s">
        <v>387</v>
      </c>
      <c r="E13" s="14">
        <v>20000</v>
      </c>
    </row>
    <row r="14" spans="1:5" ht="16.5" customHeight="1">
      <c r="A14" s="11" t="s">
        <v>87</v>
      </c>
      <c r="B14" s="23" t="s">
        <v>79</v>
      </c>
      <c r="C14" s="24" t="s">
        <v>88</v>
      </c>
      <c r="D14" s="25" t="s">
        <v>388</v>
      </c>
      <c r="E14" s="14">
        <v>50000</v>
      </c>
    </row>
    <row r="15" spans="1:5" ht="16.5" customHeight="1">
      <c r="A15" s="11" t="s">
        <v>87</v>
      </c>
      <c r="B15" s="23" t="s">
        <v>79</v>
      </c>
      <c r="C15" s="24" t="s">
        <v>88</v>
      </c>
      <c r="D15" s="25" t="s">
        <v>389</v>
      </c>
      <c r="E15" s="14">
        <v>50000</v>
      </c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2020-07-21T02:31:54Z</dcterms:created>
  <dcterms:modified xsi:type="dcterms:W3CDTF">2020-07-21T02:47:26Z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