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600" windowHeight="9840"/>
  </bookViews>
  <sheets>
    <sheet name="整体支出" sheetId="3" r:id="rId1"/>
  </sheets>
  <calcPr calcId="125725"/>
</workbook>
</file>

<file path=xl/calcChain.xml><?xml version="1.0" encoding="utf-8"?>
<calcChain xmlns="http://schemas.openxmlformats.org/spreadsheetml/2006/main">
  <c r="E8" i="3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7"/>
  <c r="F33"/>
  <c r="E33" l="1"/>
</calcChain>
</file>

<file path=xl/sharedStrings.xml><?xml version="1.0" encoding="utf-8"?>
<sst xmlns="http://schemas.openxmlformats.org/spreadsheetml/2006/main" count="130" uniqueCount="99">
  <si>
    <t>部门（单位）名称</t>
  </si>
  <si>
    <t>巴中市恩阳区农业农村局（汇总）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</si>
  <si>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</si>
  <si>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</si>
  <si>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</si>
  <si>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</si>
  <si>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</si>
  <si>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</si>
  <si>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</si>
  <si>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人员经费</t>
  </si>
  <si>
    <t>保障全局职工工资、津贴、保险、公积金等正常发放</t>
  </si>
  <si>
    <t>公用经费</t>
  </si>
  <si>
    <t>公业务费、公务交通补贴、工会经费和相关工作经费，保障全局工作正常运转</t>
  </si>
  <si>
    <t>农村厕所革命项目工作经费</t>
  </si>
  <si>
    <t>全区深入推进全区农村厕所革命，改造户厕3.8万户、公厕420座、厕污治理3.8万户。</t>
  </si>
  <si>
    <t>农业面源污染治理项目</t>
  </si>
  <si>
    <t>在下八庙、上八庙、玉山3个片区实施面源污染治理项目差旅费，办公费等</t>
  </si>
  <si>
    <t>森林防火，森林城市，森林公园及农业园区创建工作经费</t>
  </si>
  <si>
    <t>乡村振兴产业发展工作经费</t>
  </si>
  <si>
    <t>完成乡村振兴产业发展（五大特色产业）工作经费</t>
  </si>
  <si>
    <t>农机购置补贴工作经费</t>
  </si>
  <si>
    <t>完成农机购置补贴工作差旅费</t>
  </si>
  <si>
    <t>农业机械化发展项目资金</t>
  </si>
  <si>
    <t>完成农业机械化发展项目经费及差旅费，办公费等</t>
  </si>
  <si>
    <t>小农水，高标准农田项目工作经费</t>
  </si>
  <si>
    <t>农村集体经济改革及农村土地承包经营权纠纷调解仲裁工作经费</t>
  </si>
  <si>
    <t>农村经营管理统计年报编印经费</t>
  </si>
  <si>
    <t>农村经营管理统计年报编印费</t>
  </si>
  <si>
    <t xml:space="preserve"> 中药材、农产品、特色水果及蔬菜发展工作经费</t>
  </si>
  <si>
    <t xml:space="preserve"> 全区中药材、农产品、特色水果及蔬菜发展工作差旅费</t>
  </si>
  <si>
    <t xml:space="preserve"> 天然林保护工作经费</t>
  </si>
  <si>
    <t xml:space="preserve"> 完成全区天然林保护工作差旅费，办公费</t>
  </si>
  <si>
    <t xml:space="preserve"> 农资市场执法监管工作经费</t>
  </si>
  <si>
    <t xml:space="preserve"> 农资市场执法监管工作差旅费，办公费</t>
  </si>
  <si>
    <t>国有森林管护工作经费</t>
  </si>
  <si>
    <t>国有森林管护工作经费及差旅费，办公费，印刷等费用</t>
  </si>
  <si>
    <t>森林资源管理及深化林权制度改革经费</t>
  </si>
  <si>
    <t>森林资源管理及深化林权制度改革经费及印刷等费用</t>
  </si>
  <si>
    <t>林业有害生物防治经费</t>
  </si>
  <si>
    <t>全区林业有害生物防治工作差旅费</t>
  </si>
  <si>
    <t>农村能源新村集中供气项目工作经费</t>
  </si>
  <si>
    <t>植物疫情监测、调查工作经费</t>
  </si>
  <si>
    <t>植物疫情监测、调查工作差旅费，办公费等</t>
  </si>
  <si>
    <t>农作物新品种引进推广及种子质量监督经费</t>
  </si>
  <si>
    <t>农作物新品种引进推广及种子质量监督差旅费，办公费等</t>
  </si>
  <si>
    <t>农畜产品质量安全、标准化建设、安全监督及风险监测费</t>
  </si>
  <si>
    <t>农畜产品三品一标与监督抽查经费</t>
  </si>
  <si>
    <t>畜禽养殖标准化建设工作经费</t>
  </si>
  <si>
    <t>畜禽养殖标准化建设工作差旅费，办公费，印刷费等</t>
  </si>
  <si>
    <t>退耕还林工程建设工作经费</t>
  </si>
  <si>
    <t>退耕还林工程建设工作差旅费，办公费等</t>
  </si>
  <si>
    <t>各类动物疫病防控经费</t>
  </si>
  <si>
    <t>各类动物疫病防控差旅费，办公费，核查费等</t>
  </si>
  <si>
    <t>畜牧产品质量安全监测监管及瘦肉精检测经费</t>
  </si>
  <si>
    <t>畜牧产品质量安全监测监管及瘦肉精检测工作差旅费</t>
  </si>
  <si>
    <t xml:space="preserve"> 生猪定点屠宰、动物及动物产品检疫、病死动物无害化处理及综合执法工作经费</t>
  </si>
  <si>
    <t xml:space="preserve"> 生猪定点屠宰、动物及动物产品检疫、病死动物无害化处理及综合执法工作差旅费</t>
  </si>
  <si>
    <t>金额合计</t>
  </si>
  <si>
    <t>年度　总体目标</t>
  </si>
  <si>
    <t>确保2020年各产业发展目标及项目实施按时按质完成。</t>
  </si>
  <si>
    <t>年度绩效指标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</si>
  <si>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</si>
  <si>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</si>
  <si>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</si>
  <si>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</si>
  <si>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</si>
  <si>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</si>
  <si>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完成全区28个项目工作任务</t>
  </si>
  <si>
    <t>25个项目</t>
  </si>
  <si>
    <t>质量指标</t>
  </si>
  <si>
    <t>按时按质完成</t>
  </si>
  <si>
    <t>≥60%</t>
  </si>
  <si>
    <t>时效指标</t>
  </si>
  <si>
    <t>28个项目建设</t>
  </si>
  <si>
    <t>2020年12月底</t>
  </si>
  <si>
    <t>成本指标</t>
  </si>
  <si>
    <t>108万</t>
  </si>
  <si>
    <t>效益指标</t>
  </si>
  <si>
    <t>经济效益指标</t>
  </si>
  <si>
    <t>带动全区社会经济发展</t>
  </si>
  <si>
    <t>社会效益指标</t>
  </si>
  <si>
    <t>坚持政治方向、准确定位</t>
  </si>
  <si>
    <t>深化财政管理改革，提高政治站位，做好政府的好管家</t>
  </si>
  <si>
    <t>推动改革、促进发展</t>
  </si>
  <si>
    <t>为建设川陕革命老区振兴发展示范区提供财力保障</t>
  </si>
  <si>
    <t>群众关心的热点难点焦点民生问题</t>
  </si>
  <si>
    <t>主动回应人民群众关切，赢得群众信任和拥护</t>
  </si>
  <si>
    <t>生态效益指标</t>
  </si>
  <si>
    <t>生态发展</t>
  </si>
  <si>
    <t>生态可持续发展</t>
  </si>
  <si>
    <t>可持续影响指标</t>
  </si>
  <si>
    <t>财政运行</t>
  </si>
  <si>
    <t>平稳可持续</t>
  </si>
  <si>
    <t>满意度指标</t>
  </si>
  <si>
    <t>服务对象满意度指标</t>
  </si>
  <si>
    <t>公众满意度</t>
  </si>
  <si>
    <t xml:space="preserve"> ≥95%</t>
  </si>
  <si>
    <t>表9</t>
    <phoneticPr fontId="9" type="noConversion"/>
  </si>
  <si>
    <t>巴中市恩阳区农业农村局2020年部门预算整体支出绩效目标表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</si>
</sst>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4"/>
      <color theme="1"/>
      <name val="方正黑体_GBK"/>
      <charset val="134"/>
    </font>
    <font>
      <sz val="16"/>
      <color theme="1"/>
      <name val="方正小标宋_GBK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shrinkToFi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1" fillId="0" borderId="1" xfId="0" applyFont="1" applyFill="1" applyBorder="1">
      <alignment vertical="center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Fill="1" applyBorder="1" applyAlignment="1" applyProtection="1">
      <alignment horizontal="left" vertical="center" wrapText="1"/>
      <protection locked="0"/>
    </xf>
    <xf numFmtId="176" fontId="6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left" vertical="center" wrapText="1" shrinkToFit="1"/>
    </xf>
    <xf numFmtId="0" fontId="1" fillId="0" borderId="4" xfId="0" applyFont="1" applyBorder="1" applyAlignment="1">
      <alignment horizontal="left" vertical="center" wrapText="1" shrinkToFit="1"/>
    </xf>
    <xf numFmtId="0" fontId="0" fillId="0" borderId="1" xfId="0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>
      <selection activeCell="A2" sqref="A2:G2"/>
    </sheetView>
  </sheetViews>
  <sheetFormatPr defaultColWidth="9" defaultRowHeight="13.5"/>
  <cols>
    <col min="1" max="1" width="6.125" customWidth="1"/>
    <col min="2" max="2" width="5.5" customWidth="1"/>
    <col min="3" max="3" width="8.75" customWidth="1"/>
    <col min="4" max="4" width="36.75" style="10" customWidth="1"/>
    <col min="5" max="5" width="11.25" customWidth="1"/>
    <col min="6" max="6" width="10.375" customWidth="1"/>
    <col min="7" max="7" width="8.625" customWidth="1"/>
  </cols>
  <sheetData>
    <row r="1" spans="1:7" ht="20.25" customHeight="1">
      <c r="A1" s="11" t="s">
        <v>97</v>
      </c>
    </row>
    <row r="2" spans="1:7" ht="24.75" customHeight="1">
      <c r="A2" s="16" t="s">
        <v>98</v>
      </c>
      <c r="B2" s="16"/>
      <c r="C2" s="16"/>
      <c r="D2" s="17"/>
      <c r="E2" s="16"/>
      <c r="F2" s="16"/>
      <c r="G2" s="16"/>
    </row>
    <row r="3" spans="1:7" ht="24" customHeight="1">
      <c r="A3" s="18" t="s">
        <v>0</v>
      </c>
      <c r="B3" s="18"/>
      <c r="C3" s="18"/>
      <c r="D3" s="19" t="s">
        <v>1</v>
      </c>
      <c r="E3" s="20"/>
      <c r="F3" s="20"/>
      <c r="G3" s="21"/>
    </row>
    <row r="4" spans="1:7" ht="19.5" customHeight="1">
      <c r="A4" s="42" t="s">
        <v>2</v>
      </c>
      <c r="B4" s="18" t="s">
        <v>3</v>
      </c>
      <c r="C4" s="18"/>
      <c r="D4" s="18" t="s">
        <v>4</v>
      </c>
      <c r="E4" s="22" t="s">
        <v>5</v>
      </c>
      <c r="F4" s="20"/>
      <c r="G4" s="21"/>
    </row>
    <row r="5" spans="1:7" ht="19.5" customHeight="1">
      <c r="A5" s="42"/>
      <c r="B5" s="18"/>
      <c r="C5" s="18"/>
      <c r="D5" s="18"/>
      <c r="E5" s="1" t="s">
        <v>6</v>
      </c>
      <c r="F5" s="1" t="s">
        <v>7</v>
      </c>
      <c r="G5" s="1" t="s">
        <v>8</v>
      </c>
    </row>
    <row r="6" spans="1:7" ht="25.5" customHeight="1">
      <c r="A6" s="42"/>
      <c r="B6" s="23" t="s">
        <v>9</v>
      </c>
      <c r="C6" s="24"/>
      <c r="D6" s="3" t="s">
        <v>10</v>
      </c>
      <c r="E6" s="12">
        <v>2014.74</v>
      </c>
      <c r="F6" s="12">
        <v>2014.74</v>
      </c>
      <c r="G6" s="1"/>
    </row>
    <row r="7" spans="1:7" ht="25.5" customHeight="1">
      <c r="A7" s="42"/>
      <c r="B7" s="23" t="s">
        <v>11</v>
      </c>
      <c r="C7" s="24"/>
      <c r="D7" s="5" t="s">
        <v>12</v>
      </c>
      <c r="E7" s="12">
        <f>SUM(F7:G7)</f>
        <v>644.46</v>
      </c>
      <c r="F7" s="12">
        <v>278.8</v>
      </c>
      <c r="G7" s="1">
        <v>365.66</v>
      </c>
    </row>
    <row r="8" spans="1:7" ht="25.5" customHeight="1">
      <c r="A8" s="42"/>
      <c r="B8" s="25" t="s">
        <v>13</v>
      </c>
      <c r="C8" s="26"/>
      <c r="D8" s="3" t="s">
        <v>14</v>
      </c>
      <c r="E8" s="12">
        <f t="shared" ref="E8:E32" si="0">SUM(F8:G8)</f>
        <v>10</v>
      </c>
      <c r="F8" s="13">
        <v>10</v>
      </c>
      <c r="G8" s="1"/>
    </row>
    <row r="9" spans="1:7" ht="24">
      <c r="A9" s="42"/>
      <c r="B9" s="25" t="s">
        <v>15</v>
      </c>
      <c r="C9" s="26"/>
      <c r="D9" s="3" t="s">
        <v>16</v>
      </c>
      <c r="E9" s="12">
        <f t="shared" si="0"/>
        <v>7</v>
      </c>
      <c r="F9" s="13">
        <v>7</v>
      </c>
      <c r="G9" s="1"/>
    </row>
    <row r="10" spans="1:7" ht="25.5" customHeight="1">
      <c r="A10" s="42"/>
      <c r="B10" s="25" t="s">
        <v>17</v>
      </c>
      <c r="C10" s="26" t="s">
        <v>17</v>
      </c>
      <c r="D10" s="3" t="s">
        <v>17</v>
      </c>
      <c r="E10" s="12">
        <f t="shared" si="0"/>
        <v>10</v>
      </c>
      <c r="F10" s="13">
        <v>10</v>
      </c>
      <c r="G10" s="1"/>
    </row>
    <row r="11" spans="1:7" ht="25.5" customHeight="1">
      <c r="A11" s="42"/>
      <c r="B11" s="25" t="s">
        <v>18</v>
      </c>
      <c r="C11" s="26" t="s">
        <v>18</v>
      </c>
      <c r="D11" s="3" t="s">
        <v>19</v>
      </c>
      <c r="E11" s="12">
        <f t="shared" si="0"/>
        <v>15</v>
      </c>
      <c r="F11" s="13">
        <v>15</v>
      </c>
      <c r="G11" s="1"/>
    </row>
    <row r="12" spans="1:7" ht="25.5" customHeight="1">
      <c r="A12" s="42"/>
      <c r="B12" s="25" t="s">
        <v>20</v>
      </c>
      <c r="C12" s="26" t="s">
        <v>20</v>
      </c>
      <c r="D12" s="3" t="s">
        <v>21</v>
      </c>
      <c r="E12" s="12">
        <f t="shared" si="0"/>
        <v>2</v>
      </c>
      <c r="F12" s="13">
        <v>2</v>
      </c>
      <c r="G12" s="1"/>
    </row>
    <row r="13" spans="1:7" ht="25.5" customHeight="1">
      <c r="A13" s="42"/>
      <c r="B13" s="25" t="s">
        <v>22</v>
      </c>
      <c r="C13" s="26" t="s">
        <v>22</v>
      </c>
      <c r="D13" s="3" t="s">
        <v>23</v>
      </c>
      <c r="E13" s="12">
        <f t="shared" si="0"/>
        <v>7</v>
      </c>
      <c r="F13" s="13">
        <v>7</v>
      </c>
      <c r="G13" s="1"/>
    </row>
    <row r="14" spans="1:7" ht="25.5" customHeight="1">
      <c r="A14" s="42"/>
      <c r="B14" s="25" t="s">
        <v>24</v>
      </c>
      <c r="C14" s="26" t="s">
        <v>24</v>
      </c>
      <c r="D14" s="3" t="s">
        <v>24</v>
      </c>
      <c r="E14" s="12">
        <f t="shared" si="0"/>
        <v>9</v>
      </c>
      <c r="F14" s="13">
        <v>9</v>
      </c>
      <c r="G14" s="1"/>
    </row>
    <row r="15" spans="1:7" ht="25.5" customHeight="1">
      <c r="A15" s="42"/>
      <c r="B15" s="25" t="s">
        <v>25</v>
      </c>
      <c r="C15" s="26" t="s">
        <v>25</v>
      </c>
      <c r="D15" s="14" t="s">
        <v>25</v>
      </c>
      <c r="E15" s="12">
        <f t="shared" si="0"/>
        <v>2</v>
      </c>
      <c r="F15" s="15">
        <v>2</v>
      </c>
      <c r="G15" s="1"/>
    </row>
    <row r="16" spans="1:7" ht="25.5" customHeight="1">
      <c r="A16" s="42"/>
      <c r="B16" s="25" t="s">
        <v>26</v>
      </c>
      <c r="C16" s="26" t="s">
        <v>26</v>
      </c>
      <c r="D16" s="14" t="s">
        <v>27</v>
      </c>
      <c r="E16" s="12">
        <f t="shared" si="0"/>
        <v>2</v>
      </c>
      <c r="F16" s="15">
        <v>2</v>
      </c>
      <c r="G16" s="1"/>
    </row>
    <row r="17" spans="1:7" ht="25.5" customHeight="1">
      <c r="A17" s="42"/>
      <c r="B17" s="25" t="s">
        <v>28</v>
      </c>
      <c r="C17" s="26" t="s">
        <v>28</v>
      </c>
      <c r="D17" s="14" t="s">
        <v>29</v>
      </c>
      <c r="E17" s="12">
        <f t="shared" si="0"/>
        <v>2</v>
      </c>
      <c r="F17" s="15">
        <v>2</v>
      </c>
      <c r="G17" s="1"/>
    </row>
    <row r="18" spans="1:7" ht="25.5" customHeight="1">
      <c r="A18" s="42"/>
      <c r="B18" s="25" t="s">
        <v>30</v>
      </c>
      <c r="C18" s="26" t="s">
        <v>30</v>
      </c>
      <c r="D18" s="14" t="s">
        <v>31</v>
      </c>
      <c r="E18" s="12">
        <f t="shared" si="0"/>
        <v>2</v>
      </c>
      <c r="F18" s="15">
        <v>2</v>
      </c>
      <c r="G18" s="1"/>
    </row>
    <row r="19" spans="1:7" ht="25.5" customHeight="1">
      <c r="A19" s="42"/>
      <c r="B19" s="25" t="s">
        <v>32</v>
      </c>
      <c r="C19" s="26" t="s">
        <v>32</v>
      </c>
      <c r="D19" s="14" t="s">
        <v>33</v>
      </c>
      <c r="E19" s="12">
        <f t="shared" si="0"/>
        <v>2</v>
      </c>
      <c r="F19" s="15">
        <v>2</v>
      </c>
      <c r="G19" s="1"/>
    </row>
    <row r="20" spans="1:7" ht="25.5" customHeight="1">
      <c r="A20" s="42"/>
      <c r="B20" s="25" t="s">
        <v>34</v>
      </c>
      <c r="C20" s="26" t="s">
        <v>34</v>
      </c>
      <c r="D20" s="14" t="s">
        <v>35</v>
      </c>
      <c r="E20" s="12">
        <f t="shared" si="0"/>
        <v>9</v>
      </c>
      <c r="F20" s="15">
        <v>2</v>
      </c>
      <c r="G20" s="15">
        <v>7</v>
      </c>
    </row>
    <row r="21" spans="1:7" ht="25.5" customHeight="1">
      <c r="A21" s="42"/>
      <c r="B21" s="25" t="s">
        <v>36</v>
      </c>
      <c r="C21" s="26" t="s">
        <v>36</v>
      </c>
      <c r="D21" s="14" t="s">
        <v>37</v>
      </c>
      <c r="E21" s="12">
        <f t="shared" si="0"/>
        <v>2</v>
      </c>
      <c r="F21" s="15">
        <v>2</v>
      </c>
      <c r="G21" s="1"/>
    </row>
    <row r="22" spans="1:7" ht="25.5" customHeight="1">
      <c r="A22" s="42"/>
      <c r="B22" s="25" t="s">
        <v>38</v>
      </c>
      <c r="C22" s="26" t="s">
        <v>38</v>
      </c>
      <c r="D22" s="14" t="s">
        <v>39</v>
      </c>
      <c r="E22" s="12">
        <f t="shared" si="0"/>
        <v>3</v>
      </c>
      <c r="F22" s="15">
        <v>3</v>
      </c>
      <c r="G22" s="1"/>
    </row>
    <row r="23" spans="1:7" ht="25.5" customHeight="1">
      <c r="A23" s="42"/>
      <c r="B23" s="25" t="s">
        <v>40</v>
      </c>
      <c r="C23" s="26" t="s">
        <v>40</v>
      </c>
      <c r="D23" s="14" t="s">
        <v>40</v>
      </c>
      <c r="E23" s="12">
        <f t="shared" si="0"/>
        <v>3</v>
      </c>
      <c r="F23" s="15">
        <v>3</v>
      </c>
      <c r="G23" s="1"/>
    </row>
    <row r="24" spans="1:7" ht="25.5" customHeight="1">
      <c r="A24" s="42"/>
      <c r="B24" s="25" t="s">
        <v>41</v>
      </c>
      <c r="C24" s="26" t="s">
        <v>41</v>
      </c>
      <c r="D24" s="14" t="s">
        <v>42</v>
      </c>
      <c r="E24" s="12">
        <f t="shared" si="0"/>
        <v>2</v>
      </c>
      <c r="F24" s="15">
        <v>2</v>
      </c>
      <c r="G24" s="1"/>
    </row>
    <row r="25" spans="1:7" ht="25.5" customHeight="1">
      <c r="A25" s="42"/>
      <c r="B25" s="25" t="s">
        <v>43</v>
      </c>
      <c r="C25" s="26" t="s">
        <v>43</v>
      </c>
      <c r="D25" s="14" t="s">
        <v>44</v>
      </c>
      <c r="E25" s="12">
        <f t="shared" si="0"/>
        <v>2</v>
      </c>
      <c r="F25" s="15">
        <v>2</v>
      </c>
      <c r="G25" s="1"/>
    </row>
    <row r="26" spans="1:7" ht="25.5" customHeight="1">
      <c r="A26" s="42"/>
      <c r="B26" s="25" t="s">
        <v>45</v>
      </c>
      <c r="C26" s="26" t="s">
        <v>45</v>
      </c>
      <c r="D26" s="14" t="s">
        <v>45</v>
      </c>
      <c r="E26" s="12">
        <f t="shared" si="0"/>
        <v>2</v>
      </c>
      <c r="F26" s="15">
        <v>2</v>
      </c>
      <c r="G26" s="1"/>
    </row>
    <row r="27" spans="1:7" ht="25.5" customHeight="1">
      <c r="A27" s="42"/>
      <c r="B27" s="25" t="s">
        <v>46</v>
      </c>
      <c r="C27" s="26" t="s">
        <v>46</v>
      </c>
      <c r="D27" s="14" t="s">
        <v>46</v>
      </c>
      <c r="E27" s="12">
        <f t="shared" si="0"/>
        <v>3</v>
      </c>
      <c r="F27" s="15">
        <v>3</v>
      </c>
      <c r="G27" s="1"/>
    </row>
    <row r="28" spans="1:7" ht="25.5" customHeight="1">
      <c r="A28" s="42"/>
      <c r="B28" s="25" t="s">
        <v>47</v>
      </c>
      <c r="C28" s="26" t="s">
        <v>47</v>
      </c>
      <c r="D28" s="14" t="s">
        <v>48</v>
      </c>
      <c r="E28" s="12">
        <f t="shared" si="0"/>
        <v>2</v>
      </c>
      <c r="F28" s="15">
        <v>2</v>
      </c>
      <c r="G28" s="1"/>
    </row>
    <row r="29" spans="1:7" ht="25.5" customHeight="1">
      <c r="A29" s="42"/>
      <c r="B29" s="25" t="s">
        <v>49</v>
      </c>
      <c r="C29" s="26" t="s">
        <v>49</v>
      </c>
      <c r="D29" s="14" t="s">
        <v>50</v>
      </c>
      <c r="E29" s="12">
        <f t="shared" si="0"/>
        <v>2</v>
      </c>
      <c r="F29" s="15">
        <v>2</v>
      </c>
      <c r="G29" s="1"/>
    </row>
    <row r="30" spans="1:7" ht="25.5" customHeight="1">
      <c r="A30" s="42"/>
      <c r="B30" s="25" t="s">
        <v>51</v>
      </c>
      <c r="C30" s="26" t="s">
        <v>51</v>
      </c>
      <c r="D30" s="14" t="s">
        <v>52</v>
      </c>
      <c r="E30" s="12">
        <f t="shared" si="0"/>
        <v>5</v>
      </c>
      <c r="F30" s="15">
        <v>5</v>
      </c>
      <c r="G30" s="1"/>
    </row>
    <row r="31" spans="1:7" ht="25.5" customHeight="1">
      <c r="A31" s="42"/>
      <c r="B31" s="25" t="s">
        <v>53</v>
      </c>
      <c r="C31" s="26" t="s">
        <v>53</v>
      </c>
      <c r="D31" s="14" t="s">
        <v>54</v>
      </c>
      <c r="E31" s="12">
        <f t="shared" si="0"/>
        <v>1</v>
      </c>
      <c r="F31" s="15">
        <v>1</v>
      </c>
      <c r="G31" s="1"/>
    </row>
    <row r="32" spans="1:7" ht="25.5" customHeight="1">
      <c r="A32" s="42"/>
      <c r="B32" s="25" t="s">
        <v>55</v>
      </c>
      <c r="C32" s="26" t="s">
        <v>55</v>
      </c>
      <c r="D32" s="14" t="s">
        <v>56</v>
      </c>
      <c r="E32" s="12">
        <f t="shared" si="0"/>
        <v>2</v>
      </c>
      <c r="F32" s="15">
        <v>2</v>
      </c>
      <c r="G32" s="1"/>
    </row>
    <row r="33" spans="1:7" ht="24" customHeight="1">
      <c r="A33" s="42"/>
      <c r="B33" s="18" t="s">
        <v>57</v>
      </c>
      <c r="C33" s="18"/>
      <c r="D33" s="27"/>
      <c r="E33" s="1">
        <f>SUM(E6:E32)</f>
        <v>2767.2</v>
      </c>
      <c r="F33" s="1">
        <f>SUM(F6:F32)</f>
        <v>2394.54</v>
      </c>
      <c r="G33" s="1"/>
    </row>
    <row r="34" spans="1:7" ht="51" customHeight="1">
      <c r="A34" s="2" t="s">
        <v>58</v>
      </c>
      <c r="B34" s="28" t="s">
        <v>59</v>
      </c>
      <c r="C34" s="29"/>
      <c r="D34" s="29"/>
      <c r="E34" s="29"/>
      <c r="F34" s="29"/>
      <c r="G34" s="30"/>
    </row>
    <row r="35" spans="1:7" ht="15" customHeight="1">
      <c r="A35" s="42" t="s">
        <v>60</v>
      </c>
      <c r="B35" s="4" t="s">
        <v>61</v>
      </c>
      <c r="C35" s="4" t="s">
        <v>62</v>
      </c>
      <c r="D35" s="6" t="s">
        <v>63</v>
      </c>
      <c r="E35" s="31" t="s">
        <v>64</v>
      </c>
      <c r="F35" s="31"/>
      <c r="G35" s="31"/>
    </row>
    <row r="36" spans="1:7" ht="15" customHeight="1">
      <c r="A36" s="42"/>
      <c r="B36" s="31" t="s">
        <v>65</v>
      </c>
      <c r="C36" s="31" t="s">
        <v>66</v>
      </c>
      <c r="D36" s="7" t="s">
        <v>67</v>
      </c>
      <c r="E36" s="32" t="s">
        <v>68</v>
      </c>
      <c r="F36" s="33"/>
      <c r="G36" s="34"/>
    </row>
    <row r="37" spans="1:7" ht="14.25" customHeight="1">
      <c r="A37" s="42"/>
      <c r="B37" s="31"/>
      <c r="C37" s="31"/>
      <c r="D37" s="7"/>
      <c r="E37" s="36"/>
      <c r="F37" s="37"/>
      <c r="G37" s="37"/>
    </row>
    <row r="38" spans="1:7" ht="15.95" customHeight="1">
      <c r="A38" s="42"/>
      <c r="B38" s="31"/>
      <c r="C38" s="4" t="s">
        <v>69</v>
      </c>
      <c r="D38" s="8" t="s">
        <v>70</v>
      </c>
      <c r="E38" s="38" t="s">
        <v>71</v>
      </c>
      <c r="F38" s="38"/>
      <c r="G38" s="38"/>
    </row>
    <row r="39" spans="1:7" ht="14.25" customHeight="1">
      <c r="A39" s="42"/>
      <c r="B39" s="31"/>
      <c r="C39" s="31" t="s">
        <v>72</v>
      </c>
      <c r="D39" s="7" t="s">
        <v>73</v>
      </c>
      <c r="E39" s="37" t="s">
        <v>74</v>
      </c>
      <c r="F39" s="37"/>
      <c r="G39" s="37"/>
    </row>
    <row r="40" spans="1:7" ht="14.25" customHeight="1">
      <c r="A40" s="42"/>
      <c r="B40" s="31"/>
      <c r="C40" s="31"/>
      <c r="D40" s="7"/>
      <c r="E40" s="37"/>
      <c r="F40" s="37"/>
      <c r="G40" s="37"/>
    </row>
    <row r="41" spans="1:7" ht="14.25" customHeight="1">
      <c r="A41" s="42"/>
      <c r="B41" s="31"/>
      <c r="C41" s="31" t="s">
        <v>75</v>
      </c>
      <c r="D41" s="7" t="s">
        <v>67</v>
      </c>
      <c r="E41" s="37" t="s">
        <v>76</v>
      </c>
      <c r="F41" s="37"/>
      <c r="G41" s="37"/>
    </row>
    <row r="42" spans="1:7" ht="14.25" customHeight="1">
      <c r="A42" s="42"/>
      <c r="B42" s="31"/>
      <c r="C42" s="31"/>
      <c r="D42" s="7"/>
      <c r="E42" s="37"/>
      <c r="F42" s="37"/>
      <c r="G42" s="37"/>
    </row>
    <row r="43" spans="1:7" ht="41.1" customHeight="1">
      <c r="A43" s="42"/>
      <c r="B43" s="31" t="s">
        <v>77</v>
      </c>
      <c r="C43" s="4" t="s">
        <v>78</v>
      </c>
      <c r="D43" s="7" t="s">
        <v>79</v>
      </c>
      <c r="E43" s="39" t="s">
        <v>76</v>
      </c>
      <c r="F43" s="40"/>
      <c r="G43" s="41"/>
    </row>
    <row r="44" spans="1:7" ht="27" customHeight="1">
      <c r="A44" s="42"/>
      <c r="B44" s="31"/>
      <c r="C44" s="31" t="s">
        <v>80</v>
      </c>
      <c r="D44" s="7" t="s">
        <v>81</v>
      </c>
      <c r="E44" s="25" t="s">
        <v>82</v>
      </c>
      <c r="F44" s="35"/>
      <c r="G44" s="26"/>
    </row>
    <row r="45" spans="1:7" ht="26.25" customHeight="1">
      <c r="A45" s="42"/>
      <c r="B45" s="31"/>
      <c r="C45" s="31"/>
      <c r="D45" s="7" t="s">
        <v>83</v>
      </c>
      <c r="E45" s="25" t="s">
        <v>84</v>
      </c>
      <c r="F45" s="35"/>
      <c r="G45" s="26"/>
    </row>
    <row r="46" spans="1:7" ht="23.25" customHeight="1">
      <c r="A46" s="42"/>
      <c r="B46" s="31"/>
      <c r="C46" s="31"/>
      <c r="D46" s="7" t="s">
        <v>85</v>
      </c>
      <c r="E46" s="25" t="s">
        <v>86</v>
      </c>
      <c r="F46" s="35"/>
      <c r="G46" s="26"/>
    </row>
    <row r="47" spans="1:7" ht="33" customHeight="1">
      <c r="A47" s="42"/>
      <c r="B47" s="31"/>
      <c r="C47" s="4" t="s">
        <v>87</v>
      </c>
      <c r="D47" s="7" t="s">
        <v>88</v>
      </c>
      <c r="E47" s="39" t="s">
        <v>89</v>
      </c>
      <c r="F47" s="40"/>
      <c r="G47" s="41"/>
    </row>
    <row r="48" spans="1:7" ht="21" customHeight="1">
      <c r="A48" s="42"/>
      <c r="B48" s="31"/>
      <c r="C48" s="9" t="s">
        <v>90</v>
      </c>
      <c r="D48" s="7" t="s">
        <v>91</v>
      </c>
      <c r="E48" s="39" t="s">
        <v>92</v>
      </c>
      <c r="F48" s="40"/>
      <c r="G48" s="41"/>
    </row>
    <row r="49" spans="1:7" ht="21" customHeight="1">
      <c r="A49" s="42"/>
      <c r="B49" s="4" t="s">
        <v>93</v>
      </c>
      <c r="C49" s="4" t="s">
        <v>94</v>
      </c>
      <c r="D49" s="7" t="s">
        <v>95</v>
      </c>
      <c r="E49" s="37" t="s">
        <v>96</v>
      </c>
      <c r="F49" s="37"/>
      <c r="G49" s="37"/>
    </row>
  </sheetData>
  <mergeCells count="58">
    <mergeCell ref="E47:G47"/>
    <mergeCell ref="E48:G48"/>
    <mergeCell ref="E49:G49"/>
    <mergeCell ref="A4:A33"/>
    <mergeCell ref="A35:A49"/>
    <mergeCell ref="B36:B42"/>
    <mergeCell ref="B43:B48"/>
    <mergeCell ref="C36:C37"/>
    <mergeCell ref="C39:C40"/>
    <mergeCell ref="C41:C42"/>
    <mergeCell ref="C44:C46"/>
    <mergeCell ref="D4:D5"/>
    <mergeCell ref="B4:C5"/>
    <mergeCell ref="E42:G42"/>
    <mergeCell ref="E43:G43"/>
    <mergeCell ref="E44:G44"/>
    <mergeCell ref="E45:G45"/>
    <mergeCell ref="E46:G46"/>
    <mergeCell ref="E37:G37"/>
    <mergeCell ref="E38:G38"/>
    <mergeCell ref="E39:G39"/>
    <mergeCell ref="E40:G40"/>
    <mergeCell ref="E41:G41"/>
    <mergeCell ref="B32:C32"/>
    <mergeCell ref="B33:D33"/>
    <mergeCell ref="B34:G34"/>
    <mergeCell ref="E35:G35"/>
    <mergeCell ref="E36:G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A2:G2"/>
    <mergeCell ref="A3:C3"/>
    <mergeCell ref="D3:G3"/>
    <mergeCell ref="E4:G4"/>
    <mergeCell ref="B6:C6"/>
  </mergeCells>
  <phoneticPr fontId="9" type="noConversion"/>
  <printOptions horizontalCentered="1"/>
  <pageMargins left="0.70866141732283472" right="0.55118110236220474" top="0.74803149606299213" bottom="0.74803149606299213" header="0.31496062992125984" footer="0.51181102362204722"/>
  <pageSetup paperSize="9" firstPageNumber="102" orientation="portrait" useFirstPageNumber="1" r:id="rId1"/>
  <headerFooter>
    <oddFooter>&amp;C&amp;14—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整体支出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赵青松</dc:creator>
  <cp:lastModifiedBy>xbany</cp:lastModifiedBy>
  <cp:lastPrinted>2020-07-28T00:41:02Z</cp:lastPrinted>
  <dcterms:created xsi:type="dcterms:W3CDTF">2019-02-13T03:47:00Z</dcterms:created>
  <dcterms:modified xsi:type="dcterms:W3CDTF">2020-07-28T00:46:32Z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