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22</definedName>
    <definedName name="_xlnm.Print_Area" localSheetId="3">22</definedName>
    <definedName name="_xlnm.Print_Area" localSheetId="4">0</definedName>
    <definedName name="_xlnm.Print_Area" localSheetId="5">47</definedName>
    <definedName name="_xlnm.Print_Area" localSheetId="6">22</definedName>
    <definedName name="_xlnm.Print_Area" localSheetId="7">50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<sst xmlns="http://schemas.openxmlformats.org/spreadsheetml/2006/main" count="1125" uniqueCount="454">
  <si>
    <t>财政局机关</t>
  </si>
  <si>
    <t>2021年部门预算</t>
  </si>
  <si>
    <t>日期：2021年4月30日</t>
  </si>
  <si>
    <t>预算表01</t>
  </si>
  <si>
    <t>部门预算收支总表</t>
  </si>
  <si>
    <t>单位名称：财政局机关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</si>
  <si>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</si>
  <si>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</si>
  <si>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</si>
  <si>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</si>
  <si>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</si>
  <si>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</si>
  <si>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</si>
  <si>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</si>
  <si>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</si>
  <si>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</si>
  <si>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</si>
  <si>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</si>
  <si>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</si>
  <si>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</si>
  <si>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</si>
  <si>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</si>
  <si>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</si>
  <si>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</si>
  <si>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</si>
  <si>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</si>
  <si>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</si>
  <si>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</si>
  <si>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</si>
  <si>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</si>
  <si>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</si>
  <si>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</si>
  <si>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</si>
  <si>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</si>
  <si>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</si>
  <si>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</si>
  <si>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</si>
  <si>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</si>
  <si>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</si>
  <si>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</si>
  <si>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</si>
  <si>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</si>
  <si>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</si>
  <si>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</si>
  <si>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</si>
  <si>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</si>
  <si>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</si>
  <si>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</si>
  <si>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</si>
  <si>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</si>
  <si>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</si>
  <si>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</si>
  <si>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</si>
  <si>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</si>
  <si>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</si>
  <si>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</si>
  <si>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</si>
  <si>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</si>
  <si>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</si>
  <si>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</si>
  <si>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</si>
  <si>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</si>
  <si>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</si>
  <si>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</si>
  <si>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</si>
  <si>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</si>
  <si>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</si>
  <si>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</si>
  <si>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</si>
  <si>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</si>
  <si>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</si>
  <si>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</si>
  <si>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</si>
  <si>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</si>
  <si>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</si>
  <si>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</si>
  <si>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</si>
  <si>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</si>
  <si>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</si>
  <si>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</si>
  <si>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112001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</si>
  <si>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</si>
  <si>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</si>
  <si>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</si>
  <si>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</si>
  <si>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</si>
  <si>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</si>
  <si>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2010602</t>
  </si>
  <si>
    <t xml:space="preserve">      一般行政管理事务（财政）</t>
  </si>
  <si>
    <t xml:space="preserve">      2010604</t>
  </si>
  <si>
    <t xml:space="preserve">      预算改革业务</t>
  </si>
  <si>
    <t xml:space="preserve">      2010605</t>
  </si>
  <si>
    <t xml:space="preserve">      财政国库业务</t>
  </si>
  <si>
    <t xml:space="preserve">      2010606</t>
  </si>
  <si>
    <t xml:space="preserve">      财政监察</t>
  </si>
  <si>
    <t xml:space="preserve">      2010650</t>
  </si>
  <si>
    <t xml:space="preserve">      事业运行（财政）</t>
  </si>
  <si>
    <t xml:space="preserve">      2010699</t>
  </si>
  <si>
    <t xml:space="preserve">      其他财政事务支出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</si>
  <si>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</si>
  <si>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</si>
  <si>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</si>
  <si>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</si>
  <si>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</si>
  <si>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</si>
  <si>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</si>
  <si>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</si>
  <si>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</si>
  <si>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</si>
  <si>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</si>
  <si>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</si>
  <si>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</si>
  <si>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</si>
  <si>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</si>
  <si>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</si>
  <si>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</si>
  <si>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</si>
  <si>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</si>
  <si>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</si>
  <si>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</si>
  <si>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</si>
  <si>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</si>
  <si>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</si>
  <si>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</si>
  <si>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</si>
  <si>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</si>
  <si>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</si>
  <si>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</si>
  <si>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</si>
  <si>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</si>
  <si>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</si>
  <si>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</si>
  <si>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</si>
  <si>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</si>
  <si>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</si>
  <si>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</si>
  <si>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</si>
  <si>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</si>
  <si>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</si>
  <si>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</si>
  <si>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</si>
  <si>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</si>
  <si>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</si>
  <si>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</si>
  <si>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</si>
  <si>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</si>
  <si>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</si>
  <si>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</si>
  <si>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</si>
  <si>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</si>
  <si>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</si>
  <si>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</si>
  <si>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</si>
  <si>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</si>
  <si>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</si>
  <si>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</si>
  <si>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</si>
  <si>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</si>
  <si>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</si>
  <si>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</si>
  <si>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</si>
  <si>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</si>
  <si>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</si>
  <si>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</si>
  <si>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</si>
  <si>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</si>
  <si>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</si>
  <si>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</si>
  <si>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</si>
  <si>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</si>
  <si>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</si>
  <si>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</si>
  <si>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</si>
  <si>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</si>
  <si>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</si>
  <si>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</si>
  <si>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</si>
  <si>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</si>
  <si>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</si>
  <si>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</si>
  <si>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</si>
  <si>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</si>
  <si>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</si>
  <si>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</si>
  <si>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</si>
  <si>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</si>
  <si>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</si>
  <si>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</si>
  <si>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</si>
  <si>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</si>
  <si>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</si>
  <si>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</si>
  <si>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</si>
  <si>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112001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</si>
  <si>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</si>
  <si>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</si>
  <si>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</si>
  <si>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</si>
  <si>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</si>
  <si>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</si>
  <si>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</si>
  <si>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</si>
  <si>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</si>
  <si>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</si>
  <si>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</si>
  <si>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</si>
  <si>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</si>
  <si>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</si>
  <si>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</si>
  <si>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</si>
  <si>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</si>
  <si>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</si>
  <si>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</si>
  <si>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</si>
  <si>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</si>
  <si>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</si>
  <si>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</si>
  <si>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</si>
  <si>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</si>
  <si>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</si>
  <si>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</si>
  <si>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</si>
  <si>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</si>
  <si>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</si>
  <si>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</si>
  <si>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</si>
  <si>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</si>
  <si>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</si>
  <si>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</si>
  <si>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</si>
  <si>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</si>
  <si>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</si>
  <si>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</si>
  <si>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</si>
  <si>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</si>
  <si>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</si>
  <si>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</si>
  <si>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</si>
  <si>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</si>
  <si>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</si>
  <si>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</si>
  <si>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</si>
  <si>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</si>
  <si>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30227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</si>
  <si>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</si>
  <si>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</si>
  <si>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</si>
  <si>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</si>
  <si>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</si>
  <si>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</si>
  <si>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</si>
  <si>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</si>
  <si>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</si>
  <si>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</si>
  <si>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</si>
  <si>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</si>
  <si>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</si>
  <si>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</si>
  <si>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</si>
  <si>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</si>
  <si>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</si>
  <si>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</si>
  <si>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</si>
  <si>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</si>
  <si>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</si>
  <si>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</si>
  <si>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</si>
  <si>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</si>
  <si>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</si>
  <si>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</si>
  <si>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</si>
  <si>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</si>
  <si>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</si>
  <si>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</si>
  <si>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</si>
  <si>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</si>
  <si>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</si>
  <si>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</si>
  <si>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</si>
  <si>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</si>
  <si>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</si>
  <si>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</si>
  <si>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</si>
  <si>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</si>
  <si>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邮电费</t>
  </si>
  <si>
    <t>取暖费</t>
  </si>
  <si>
    <t>物业管理费</t>
  </si>
  <si>
    <t>因公出国（境）费用</t>
  </si>
  <si>
    <t>专用材料费</t>
  </si>
  <si>
    <t>被装购置费</t>
  </si>
  <si>
    <t>专用燃料费</t>
  </si>
  <si>
    <t>福利费</t>
  </si>
  <si>
    <t>税金及附加费用</t>
  </si>
  <si>
    <t>其他商品和服务支出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</si>
  <si>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</si>
  <si>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</si>
  <si>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</si>
  <si>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</si>
  <si>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</si>
  <si>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</si>
  <si>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</si>
  <si>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</si>
  <si>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</si>
  <si>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</si>
  <si>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</si>
  <si>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</si>
  <si>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</si>
  <si>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</si>
  <si>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</si>
  <si>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</si>
  <si>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</si>
  <si>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</si>
  <si>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</si>
  <si>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</si>
  <si>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</si>
  <si>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</si>
  <si>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</si>
  <si>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</si>
  <si>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</si>
  <si>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</si>
  <si>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</si>
  <si>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</si>
  <si>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</si>
  <si>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</si>
  <si>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</si>
  <si>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</si>
  <si>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</si>
  <si>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</si>
  <si>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</si>
  <si>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</si>
  <si>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</si>
  <si>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</si>
  <si>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</si>
  <si>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</si>
  <si>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</si>
  <si>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</si>
  <si>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</si>
  <si>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</si>
  <si>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</si>
  <si>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</si>
  <si>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</si>
  <si>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</si>
  <si>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</si>
  <si>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</si>
  <si>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</si>
  <si>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</si>
  <si>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</si>
  <si>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</si>
  <si>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</si>
  <si>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</si>
  <si>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</si>
  <si>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</si>
  <si>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</si>
  <si>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</si>
  <si>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</si>
  <si>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</si>
  <si>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</si>
  <si>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</si>
  <si>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</si>
  <si>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</si>
  <si>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</si>
  <si>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</si>
  <si>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</si>
  <si>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</si>
  <si>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</si>
  <si>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</si>
  <si>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</si>
  <si>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</si>
  <si>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</si>
  <si>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</si>
  <si>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</si>
  <si>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</si>
  <si>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</si>
  <si>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</si>
  <si>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</si>
  <si>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</si>
  <si>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</si>
  <si>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</si>
  <si>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</si>
  <si>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</si>
  <si>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</si>
  <si>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</si>
  <si>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</si>
  <si>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</si>
  <si>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</si>
  <si>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</si>
  <si>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30227</t>
  </si>
  <si>
    <t xml:space="preserve">    委托业务费</t>
  </si>
  <si>
    <t xml:space="preserve">  30228</t>
  </si>
  <si>
    <t xml:space="preserve">    工会经费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</si>
  <si>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</si>
  <si>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</si>
  <si>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</si>
  <si>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</si>
  <si>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</si>
  <si>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</si>
  <si>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</si>
  <si>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</si>
  <si>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</si>
  <si>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</si>
  <si>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</si>
  <si>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</si>
  <si>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>项目名称</t>
  </si>
  <si>
    <t>预算绩效管理经费</t>
  </si>
  <si>
    <t>部门预算编制及大平台软件维护经费</t>
  </si>
  <si>
    <t>财政会计核算系统软件维护经费</t>
  </si>
  <si>
    <t>财政监督检查工作经费</t>
  </si>
  <si>
    <t>财会人员培训、采购监管及票据购置经费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</si>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</sst>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L7" sqref="L7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4"/>
    </row>
    <row r="2" ht="84" customHeight="1">
      <c r="B2" s="145" t="s">
        <v>0</v>
      </c>
    </row>
    <row r="3" ht="159" customHeight="1">
      <c r="B3" s="145" t="s">
        <v>1</v>
      </c>
    </row>
    <row r="4" ht="102" customHeight="1">
      <c r="B4" s="14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408</v>
      </c>
    </row>
    <row r="2" spans="1:8" ht="17.25" customHeight="1">
      <c r="A2" s="29" t="s">
        <v>409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410</v>
      </c>
      <c r="C4" s="32" t="s">
        <v>411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412</v>
      </c>
      <c r="E5" s="35" t="s">
        <v>413</v>
      </c>
      <c r="F5" s="35"/>
      <c r="G5" s="35"/>
      <c r="H5" s="10" t="s">
        <v>245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414</v>
      </c>
      <c r="G6" s="37" t="s">
        <v>415</v>
      </c>
      <c r="H6" s="22"/>
    </row>
    <row r="7" spans="1:9" ht="19.5" customHeight="1">
      <c r="A7" s="25"/>
      <c r="B7" s="25" t="s">
        <v>59</v>
      </c>
      <c r="C7" s="14">
        <v>70000</v>
      </c>
      <c r="D7" s="26">
        <v>0</v>
      </c>
      <c r="E7" s="14">
        <v>40000</v>
      </c>
      <c r="F7" s="26">
        <v>40000</v>
      </c>
      <c r="G7" s="14">
        <v>0</v>
      </c>
      <c r="H7" s="38">
        <v>30000</v>
      </c>
      <c r="I7" s="27"/>
    </row>
    <row r="8" spans="1:8" ht="19.5" customHeight="1">
      <c r="A8" s="25" t="s">
        <v>80</v>
      </c>
      <c r="B8" s="25" t="s">
        <v>0</v>
      </c>
      <c r="C8" s="14">
        <v>70000</v>
      </c>
      <c r="D8" s="26">
        <v>0</v>
      </c>
      <c r="E8" s="14">
        <v>40000</v>
      </c>
      <c r="F8" s="26">
        <v>40000</v>
      </c>
      <c r="G8" s="14">
        <v>0</v>
      </c>
      <c r="H8" s="38">
        <v>30000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416</v>
      </c>
    </row>
    <row r="2" spans="1:7" ht="21" customHeight="1">
      <c r="A2" s="16" t="s">
        <v>417</v>
      </c>
      <c r="B2" s="16"/>
      <c r="C2" s="16"/>
      <c r="D2" s="16"/>
      <c r="E2" s="16"/>
      <c r="F2" s="16"/>
      <c r="G2" s="16"/>
    </row>
    <row r="3" spans="1:7" ht="12.75" customHeight="1">
      <c r="A3" s="39" t="s">
        <v>418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402</v>
      </c>
      <c r="E4" s="21" t="s">
        <v>59</v>
      </c>
      <c r="F4" s="22" t="s">
        <v>126</v>
      </c>
      <c r="G4" s="22" t="s">
        <v>127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419</v>
      </c>
    </row>
    <row r="2" spans="1:8" ht="17.25" customHeight="1">
      <c r="A2" s="29" t="s">
        <v>420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418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410</v>
      </c>
      <c r="C4" s="32" t="s">
        <v>421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412</v>
      </c>
      <c r="E5" s="35" t="s">
        <v>413</v>
      </c>
      <c r="F5" s="35"/>
      <c r="G5" s="35"/>
      <c r="H5" s="10" t="s">
        <v>245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414</v>
      </c>
      <c r="G6" s="37" t="s">
        <v>415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422</v>
      </c>
    </row>
    <row r="2" spans="1:7" ht="21" customHeight="1">
      <c r="A2" s="16" t="s">
        <v>423</v>
      </c>
      <c r="B2" s="16"/>
      <c r="C2" s="16"/>
      <c r="D2" s="16"/>
      <c r="E2" s="16"/>
      <c r="F2" s="16"/>
      <c r="G2" s="16"/>
    </row>
    <row r="3" spans="1:7" ht="12.75" customHeight="1">
      <c r="A3" s="17" t="s">
        <v>418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402</v>
      </c>
      <c r="E4" s="21" t="s">
        <v>59</v>
      </c>
      <c r="F4" s="22" t="s">
        <v>126</v>
      </c>
      <c r="G4" s="22" t="s">
        <v>127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424</v>
      </c>
    </row>
    <row r="2" spans="1:18" ht="29.25" customHeight="1">
      <c r="A2" s="8" t="s">
        <v>425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426</v>
      </c>
      <c r="B4" s="10" t="s">
        <v>402</v>
      </c>
      <c r="C4" s="10" t="s">
        <v>427</v>
      </c>
      <c r="D4" s="10" t="s">
        <v>428</v>
      </c>
      <c r="E4" s="10" t="s">
        <v>429</v>
      </c>
      <c r="F4" s="10" t="s">
        <v>178</v>
      </c>
      <c r="G4" s="10" t="s">
        <v>430</v>
      </c>
      <c r="H4" s="10" t="s">
        <v>431</v>
      </c>
      <c r="I4" s="10"/>
      <c r="J4" s="10"/>
      <c r="K4" s="10"/>
      <c r="L4" s="10"/>
      <c r="M4" s="10"/>
      <c r="N4" s="10" t="s">
        <v>432</v>
      </c>
      <c r="O4" s="10" t="s">
        <v>433</v>
      </c>
      <c r="P4" s="10" t="s">
        <v>434</v>
      </c>
      <c r="Q4" s="10" t="s">
        <v>435</v>
      </c>
      <c r="R4" s="10" t="s">
        <v>436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437</v>
      </c>
      <c r="J5" s="10" t="s">
        <v>438</v>
      </c>
      <c r="K5" s="10" t="s">
        <v>439</v>
      </c>
      <c r="L5" s="10" t="s">
        <v>440</v>
      </c>
      <c r="M5" s="10" t="s">
        <v>441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442</v>
      </c>
    </row>
    <row r="2" spans="1:14" ht="25.5" customHeight="1">
      <c r="A2" s="1" t="s">
        <v>443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444</v>
      </c>
      <c r="N3" s="6" t="s">
        <v>6</v>
      </c>
    </row>
    <row r="4" spans="1:14" ht="23.25" customHeight="1">
      <c r="A4" s="2" t="s">
        <v>445</v>
      </c>
      <c r="B4" s="2" t="s">
        <v>410</v>
      </c>
      <c r="C4" s="2" t="s">
        <v>402</v>
      </c>
      <c r="D4" s="2" t="s">
        <v>446</v>
      </c>
      <c r="E4" s="2" t="s">
        <v>447</v>
      </c>
      <c r="F4" s="2" t="s">
        <v>429</v>
      </c>
      <c r="G4" s="3" t="s">
        <v>448</v>
      </c>
      <c r="H4" s="2" t="s">
        <v>449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450</v>
      </c>
      <c r="J5" s="7" t="s">
        <v>451</v>
      </c>
      <c r="K5" s="7" t="s">
        <v>452</v>
      </c>
      <c r="L5" s="7" t="s">
        <v>453</v>
      </c>
      <c r="M5" s="7" t="s">
        <v>435</v>
      </c>
      <c r="N5" s="7" t="s">
        <v>436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0"/>
      <c r="C2" s="90"/>
      <c r="D2" s="90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1" t="s">
        <v>9</v>
      </c>
      <c r="B5" s="7" t="s">
        <v>10</v>
      </c>
      <c r="C5" s="7" t="s">
        <v>11</v>
      </c>
      <c r="D5" s="93" t="s">
        <v>10</v>
      </c>
    </row>
    <row r="6" spans="1:4" ht="17.25" customHeight="1">
      <c r="A6" s="129"/>
      <c r="B6" s="130"/>
      <c r="C6" s="114" t="s">
        <v>12</v>
      </c>
      <c r="D6" s="95">
        <v>6462115</v>
      </c>
    </row>
    <row r="7" spans="1:4" ht="17.25" customHeight="1">
      <c r="A7" s="94" t="s">
        <v>13</v>
      </c>
      <c r="B7" s="95">
        <v>8118802</v>
      </c>
      <c r="C7" s="99" t="s">
        <v>14</v>
      </c>
      <c r="D7" s="95">
        <v>0</v>
      </c>
    </row>
    <row r="8" spans="1:4" ht="17.25" customHeight="1">
      <c r="A8" s="94" t="s">
        <v>15</v>
      </c>
      <c r="B8" s="14">
        <v>0</v>
      </c>
      <c r="C8" s="99" t="s">
        <v>16</v>
      </c>
      <c r="D8" s="95">
        <v>0</v>
      </c>
    </row>
    <row r="9" spans="1:4" ht="17.25" customHeight="1">
      <c r="A9" s="94" t="s">
        <v>17</v>
      </c>
      <c r="B9" s="102">
        <v>0</v>
      </c>
      <c r="C9" s="99" t="s">
        <v>18</v>
      </c>
      <c r="D9" s="95">
        <v>0</v>
      </c>
    </row>
    <row r="10" spans="1:4" ht="17.25" customHeight="1">
      <c r="A10" s="94" t="s">
        <v>19</v>
      </c>
      <c r="B10" s="14">
        <v>0</v>
      </c>
      <c r="C10" s="99" t="s">
        <v>20</v>
      </c>
      <c r="D10" s="95">
        <v>0</v>
      </c>
    </row>
    <row r="11" spans="1:4" ht="17.25" customHeight="1">
      <c r="A11" s="94" t="s">
        <v>21</v>
      </c>
      <c r="B11" s="102">
        <v>0</v>
      </c>
      <c r="C11" s="99" t="s">
        <v>22</v>
      </c>
      <c r="D11" s="95">
        <v>0</v>
      </c>
    </row>
    <row r="12" spans="1:4" ht="17.25" customHeight="1">
      <c r="A12" s="94" t="s">
        <v>23</v>
      </c>
      <c r="B12" s="95">
        <v>0</v>
      </c>
      <c r="C12" s="99" t="s">
        <v>24</v>
      </c>
      <c r="D12" s="95">
        <v>0</v>
      </c>
    </row>
    <row r="13" spans="1:4" ht="17.25" customHeight="1">
      <c r="A13" s="94" t="s">
        <v>25</v>
      </c>
      <c r="B13" s="14">
        <v>0</v>
      </c>
      <c r="C13" s="99" t="s">
        <v>26</v>
      </c>
      <c r="D13" s="95">
        <v>695266</v>
      </c>
    </row>
    <row r="14" spans="1:4" ht="17.25" customHeight="1">
      <c r="A14" s="94"/>
      <c r="B14" s="102"/>
      <c r="C14" s="99" t="s">
        <v>27</v>
      </c>
      <c r="D14" s="95">
        <v>0</v>
      </c>
    </row>
    <row r="15" spans="1:4" ht="17.25" customHeight="1">
      <c r="A15" s="94"/>
      <c r="B15" s="14"/>
      <c r="C15" s="94" t="s">
        <v>28</v>
      </c>
      <c r="D15" s="95">
        <v>453902</v>
      </c>
    </row>
    <row r="16" spans="1:4" ht="17.25" customHeight="1">
      <c r="A16" s="94"/>
      <c r="B16" s="103"/>
      <c r="C16" s="99" t="s">
        <v>29</v>
      </c>
      <c r="D16" s="95">
        <v>0</v>
      </c>
    </row>
    <row r="17" spans="1:4" ht="17.25" customHeight="1">
      <c r="A17" s="94"/>
      <c r="B17" s="102"/>
      <c r="C17" s="94" t="s">
        <v>30</v>
      </c>
      <c r="D17" s="95">
        <v>0</v>
      </c>
    </row>
    <row r="18" spans="1:4" ht="17.25" customHeight="1">
      <c r="A18" s="94"/>
      <c r="B18" s="95"/>
      <c r="C18" s="94" t="s">
        <v>31</v>
      </c>
      <c r="D18" s="95">
        <v>0</v>
      </c>
    </row>
    <row r="19" spans="1:4" ht="17.25" customHeight="1">
      <c r="A19" s="94"/>
      <c r="B19" s="14"/>
      <c r="C19" s="94" t="s">
        <v>32</v>
      </c>
      <c r="D19" s="95">
        <v>0</v>
      </c>
    </row>
    <row r="20" spans="1:4" ht="17.25" customHeight="1">
      <c r="A20" s="94"/>
      <c r="B20" s="102"/>
      <c r="C20" s="94" t="s">
        <v>33</v>
      </c>
      <c r="D20" s="95">
        <v>0</v>
      </c>
    </row>
    <row r="21" spans="1:4" ht="17.25" customHeight="1">
      <c r="A21" s="94"/>
      <c r="B21" s="95"/>
      <c r="C21" s="94" t="s">
        <v>34</v>
      </c>
      <c r="D21" s="95">
        <v>0</v>
      </c>
    </row>
    <row r="22" spans="1:4" ht="17.25" customHeight="1">
      <c r="A22" s="94"/>
      <c r="B22" s="14"/>
      <c r="C22" s="94" t="s">
        <v>35</v>
      </c>
      <c r="D22" s="95">
        <v>0</v>
      </c>
    </row>
    <row r="23" spans="1:5" ht="17.25" customHeight="1">
      <c r="A23" s="104"/>
      <c r="B23" s="118"/>
      <c r="C23" s="94" t="s">
        <v>36</v>
      </c>
      <c r="D23" s="95">
        <v>0</v>
      </c>
      <c r="E23" s="27"/>
    </row>
    <row r="24" spans="1:4" ht="17.25" customHeight="1">
      <c r="A24" s="104"/>
      <c r="B24" s="116"/>
      <c r="C24" s="94" t="s">
        <v>37</v>
      </c>
      <c r="D24" s="95">
        <v>0</v>
      </c>
    </row>
    <row r="25" spans="1:4" ht="17.25" customHeight="1">
      <c r="A25" s="104"/>
      <c r="B25" s="119"/>
      <c r="C25" s="94" t="s">
        <v>38</v>
      </c>
      <c r="D25" s="95">
        <v>507519</v>
      </c>
    </row>
    <row r="26" spans="1:5" ht="17.25" customHeight="1">
      <c r="A26" s="104"/>
      <c r="B26" s="119"/>
      <c r="C26" s="94" t="s">
        <v>39</v>
      </c>
      <c r="D26" s="95">
        <v>0</v>
      </c>
      <c r="E26" s="27"/>
    </row>
    <row r="27" spans="1:4" ht="17.25" customHeight="1">
      <c r="A27" s="104"/>
      <c r="B27" s="119"/>
      <c r="C27" s="106" t="s">
        <v>40</v>
      </c>
      <c r="D27" s="95">
        <v>0</v>
      </c>
    </row>
    <row r="28" spans="1:4" ht="17.25" customHeight="1">
      <c r="A28" s="104"/>
      <c r="B28" s="131"/>
      <c r="C28" s="132" t="s">
        <v>41</v>
      </c>
      <c r="D28" s="14">
        <v>0</v>
      </c>
    </row>
    <row r="29" spans="1:4" ht="17.25" customHeight="1">
      <c r="A29" s="104"/>
      <c r="B29" s="119"/>
      <c r="C29" s="110" t="s">
        <v>42</v>
      </c>
      <c r="D29" s="102">
        <v>0</v>
      </c>
    </row>
    <row r="30" spans="1:4" ht="17.25" customHeight="1">
      <c r="A30" s="104"/>
      <c r="B30" s="119"/>
      <c r="C30" s="94" t="s">
        <v>43</v>
      </c>
      <c r="D30" s="95">
        <v>0</v>
      </c>
    </row>
    <row r="31" spans="1:4" ht="16.5" customHeight="1">
      <c r="A31" s="104"/>
      <c r="B31" s="119"/>
      <c r="C31" s="94" t="s">
        <v>44</v>
      </c>
      <c r="D31" s="95">
        <v>0</v>
      </c>
    </row>
    <row r="32" spans="1:4" ht="18.75" customHeight="1">
      <c r="A32" s="104"/>
      <c r="B32" s="129"/>
      <c r="C32" s="94" t="s">
        <v>45</v>
      </c>
      <c r="D32" s="14">
        <v>0</v>
      </c>
    </row>
    <row r="33" spans="1:4" ht="16.5" customHeight="1">
      <c r="A33" s="104"/>
      <c r="B33" s="129"/>
      <c r="C33" s="94" t="s">
        <v>46</v>
      </c>
      <c r="D33" s="102">
        <v>0</v>
      </c>
    </row>
    <row r="34" spans="1:4" ht="17.25" customHeight="1">
      <c r="A34" s="104"/>
      <c r="B34" s="129"/>
      <c r="C34" s="94" t="s">
        <v>47</v>
      </c>
      <c r="D34" s="95">
        <v>0</v>
      </c>
    </row>
    <row r="35" spans="1:4" ht="16.5" customHeight="1">
      <c r="A35" s="104"/>
      <c r="B35" s="129"/>
      <c r="C35" s="114" t="s">
        <v>48</v>
      </c>
      <c r="D35" s="14">
        <v>0</v>
      </c>
    </row>
    <row r="36" spans="1:4" ht="16.5" customHeight="1">
      <c r="A36" s="120" t="s">
        <v>49</v>
      </c>
      <c r="B36" s="98">
        <f>SUM(B7:B13)</f>
        <v>8118802</v>
      </c>
      <c r="C36" s="120" t="s">
        <v>50</v>
      </c>
      <c r="D36" s="133">
        <f>SUM(D6:D35)</f>
        <v>8118802</v>
      </c>
    </row>
    <row r="37" spans="1:4" ht="16.5" customHeight="1">
      <c r="A37" s="134" t="s">
        <v>51</v>
      </c>
      <c r="B37" s="135"/>
      <c r="C37" s="94"/>
      <c r="D37" s="14"/>
    </row>
    <row r="38" spans="1:4" ht="16.5" customHeight="1">
      <c r="A38" s="136" t="s">
        <v>52</v>
      </c>
      <c r="B38" s="137">
        <v>0</v>
      </c>
      <c r="C38" s="138" t="s">
        <v>53</v>
      </c>
      <c r="D38" s="105"/>
    </row>
    <row r="39" spans="1:4" ht="16.5" customHeight="1">
      <c r="A39" s="134"/>
      <c r="B39" s="139"/>
      <c r="C39" s="140"/>
      <c r="D39" s="97"/>
    </row>
    <row r="40" spans="1:4" ht="16.5" customHeight="1">
      <c r="A40" s="141" t="s">
        <v>54</v>
      </c>
      <c r="B40" s="142">
        <f>SUM(B36:B38)</f>
        <v>8118802</v>
      </c>
      <c r="C40" s="143" t="s">
        <v>55</v>
      </c>
      <c r="D40" s="142">
        <f>SUM(D36:D39)</f>
        <v>8118802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5" t="s">
        <v>64</v>
      </c>
      <c r="J4" s="10" t="s">
        <v>65</v>
      </c>
      <c r="K4" s="10"/>
      <c r="L4" s="126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27" t="s">
        <v>73</v>
      </c>
      <c r="K5" s="21" t="s">
        <v>74</v>
      </c>
      <c r="L5" s="128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8118802</v>
      </c>
      <c r="E6" s="14">
        <v>0</v>
      </c>
      <c r="F6" s="26">
        <v>8118802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08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8118802</v>
      </c>
      <c r="E7" s="14">
        <v>0</v>
      </c>
      <c r="F7" s="26">
        <v>8118802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08">
        <v>0</v>
      </c>
    </row>
    <row r="8" spans="1:19" ht="17.25" customHeight="1">
      <c r="A8" s="11" t="s">
        <v>81</v>
      </c>
      <c r="B8" s="23"/>
      <c r="C8" s="24" t="s">
        <v>82</v>
      </c>
      <c r="D8" s="47">
        <v>6462115</v>
      </c>
      <c r="E8" s="14">
        <v>0</v>
      </c>
      <c r="F8" s="26">
        <v>6462115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08">
        <v>0</v>
      </c>
    </row>
    <row r="9" spans="1:19" ht="17.25" customHeight="1">
      <c r="A9" s="11" t="s">
        <v>83</v>
      </c>
      <c r="B9" s="23"/>
      <c r="C9" s="24" t="s">
        <v>84</v>
      </c>
      <c r="D9" s="47">
        <v>6462115</v>
      </c>
      <c r="E9" s="14">
        <v>0</v>
      </c>
      <c r="F9" s="26">
        <v>6462115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08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3561276</v>
      </c>
      <c r="E10" s="14">
        <v>0</v>
      </c>
      <c r="F10" s="26">
        <v>3561276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08">
        <v>0</v>
      </c>
    </row>
    <row r="11" spans="1:19" ht="17.25" customHeight="1">
      <c r="A11" s="11" t="s">
        <v>87</v>
      </c>
      <c r="B11" s="23" t="s">
        <v>80</v>
      </c>
      <c r="C11" s="24" t="s">
        <v>88</v>
      </c>
      <c r="D11" s="47">
        <v>100000</v>
      </c>
      <c r="E11" s="14">
        <v>0</v>
      </c>
      <c r="F11" s="26">
        <v>100000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08">
        <v>0</v>
      </c>
    </row>
    <row r="12" spans="1:19" ht="17.25" customHeight="1">
      <c r="A12" s="11" t="s">
        <v>89</v>
      </c>
      <c r="B12" s="23" t="s">
        <v>80</v>
      </c>
      <c r="C12" s="24" t="s">
        <v>90</v>
      </c>
      <c r="D12" s="47">
        <v>100000</v>
      </c>
      <c r="E12" s="14">
        <v>0</v>
      </c>
      <c r="F12" s="26">
        <v>100000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08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47">
        <v>150000</v>
      </c>
      <c r="E13" s="14">
        <v>0</v>
      </c>
      <c r="F13" s="26">
        <v>150000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08">
        <v>0</v>
      </c>
    </row>
    <row r="14" spans="1:19" ht="17.25" customHeight="1">
      <c r="A14" s="11" t="s">
        <v>93</v>
      </c>
      <c r="B14" s="23" t="s">
        <v>80</v>
      </c>
      <c r="C14" s="24" t="s">
        <v>94</v>
      </c>
      <c r="D14" s="47">
        <v>50000</v>
      </c>
      <c r="E14" s="14">
        <v>0</v>
      </c>
      <c r="F14" s="26">
        <v>50000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08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2300839</v>
      </c>
      <c r="E15" s="14">
        <v>0</v>
      </c>
      <c r="F15" s="26">
        <v>2300839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08">
        <v>0</v>
      </c>
    </row>
    <row r="16" spans="1:19" ht="17.25" customHeight="1">
      <c r="A16" s="11" t="s">
        <v>97</v>
      </c>
      <c r="B16" s="23" t="s">
        <v>80</v>
      </c>
      <c r="C16" s="24" t="s">
        <v>98</v>
      </c>
      <c r="D16" s="47">
        <v>200000</v>
      </c>
      <c r="E16" s="14">
        <v>0</v>
      </c>
      <c r="F16" s="26">
        <v>200000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08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695266</v>
      </c>
      <c r="E17" s="14">
        <v>0</v>
      </c>
      <c r="F17" s="26">
        <v>695266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08">
        <v>0</v>
      </c>
    </row>
    <row r="18" spans="1:19" ht="17.25" customHeight="1">
      <c r="A18" s="11" t="s">
        <v>101</v>
      </c>
      <c r="B18" s="23"/>
      <c r="C18" s="24" t="s">
        <v>102</v>
      </c>
      <c r="D18" s="47">
        <v>695266</v>
      </c>
      <c r="E18" s="14">
        <v>0</v>
      </c>
      <c r="F18" s="26">
        <v>695266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08">
        <v>0</v>
      </c>
    </row>
    <row r="19" spans="1:19" ht="17.25" customHeight="1">
      <c r="A19" s="11" t="s">
        <v>103</v>
      </c>
      <c r="B19" s="23" t="s">
        <v>80</v>
      </c>
      <c r="C19" s="24" t="s">
        <v>104</v>
      </c>
      <c r="D19" s="47">
        <v>695266</v>
      </c>
      <c r="E19" s="14">
        <v>0</v>
      </c>
      <c r="F19" s="26">
        <v>695266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08">
        <v>0</v>
      </c>
    </row>
    <row r="20" spans="1:19" ht="17.25" customHeight="1">
      <c r="A20" s="11" t="s">
        <v>105</v>
      </c>
      <c r="B20" s="23"/>
      <c r="C20" s="24" t="s">
        <v>106</v>
      </c>
      <c r="D20" s="47">
        <v>453902</v>
      </c>
      <c r="E20" s="14">
        <v>0</v>
      </c>
      <c r="F20" s="26">
        <v>453902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08">
        <v>0</v>
      </c>
    </row>
    <row r="21" spans="1:19" ht="17.25" customHeight="1">
      <c r="A21" s="11" t="s">
        <v>107</v>
      </c>
      <c r="B21" s="23"/>
      <c r="C21" s="24" t="s">
        <v>108</v>
      </c>
      <c r="D21" s="47">
        <v>453902</v>
      </c>
      <c r="E21" s="14">
        <v>0</v>
      </c>
      <c r="F21" s="26">
        <v>453902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08">
        <v>0</v>
      </c>
    </row>
    <row r="22" spans="1:19" ht="17.25" customHeight="1">
      <c r="A22" s="11" t="s">
        <v>109</v>
      </c>
      <c r="B22" s="23" t="s">
        <v>80</v>
      </c>
      <c r="C22" s="24" t="s">
        <v>110</v>
      </c>
      <c r="D22" s="47">
        <v>225370</v>
      </c>
      <c r="E22" s="14">
        <v>0</v>
      </c>
      <c r="F22" s="26">
        <v>225370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08">
        <v>0</v>
      </c>
    </row>
    <row r="23" spans="1:19" ht="17.25" customHeight="1">
      <c r="A23" s="11" t="s">
        <v>111</v>
      </c>
      <c r="B23" s="23" t="s">
        <v>80</v>
      </c>
      <c r="C23" s="24" t="s">
        <v>112</v>
      </c>
      <c r="D23" s="47">
        <v>174938</v>
      </c>
      <c r="E23" s="14">
        <v>0</v>
      </c>
      <c r="F23" s="26">
        <v>174938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08">
        <v>0</v>
      </c>
    </row>
    <row r="24" spans="1:19" ht="17.25" customHeight="1">
      <c r="A24" s="11" t="s">
        <v>113</v>
      </c>
      <c r="B24" s="23" t="s">
        <v>80</v>
      </c>
      <c r="C24" s="24" t="s">
        <v>114</v>
      </c>
      <c r="D24" s="47">
        <v>48954</v>
      </c>
      <c r="E24" s="14">
        <v>0</v>
      </c>
      <c r="F24" s="26">
        <v>48954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08">
        <v>0</v>
      </c>
    </row>
    <row r="25" spans="1:19" ht="17.25" customHeight="1">
      <c r="A25" s="11" t="s">
        <v>115</v>
      </c>
      <c r="B25" s="23" t="s">
        <v>80</v>
      </c>
      <c r="C25" s="24" t="s">
        <v>116</v>
      </c>
      <c r="D25" s="47">
        <v>4640</v>
      </c>
      <c r="E25" s="14">
        <v>0</v>
      </c>
      <c r="F25" s="26">
        <v>4640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08">
        <v>0</v>
      </c>
    </row>
    <row r="26" spans="1:19" ht="17.25" customHeight="1">
      <c r="A26" s="11" t="s">
        <v>117</v>
      </c>
      <c r="B26" s="23"/>
      <c r="C26" s="24" t="s">
        <v>118</v>
      </c>
      <c r="D26" s="47">
        <v>507519</v>
      </c>
      <c r="E26" s="14">
        <v>0</v>
      </c>
      <c r="F26" s="26">
        <v>507519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08">
        <v>0</v>
      </c>
    </row>
    <row r="27" spans="1:19" ht="17.25" customHeight="1">
      <c r="A27" s="11" t="s">
        <v>119</v>
      </c>
      <c r="B27" s="23"/>
      <c r="C27" s="24" t="s">
        <v>120</v>
      </c>
      <c r="D27" s="47">
        <v>507519</v>
      </c>
      <c r="E27" s="14">
        <v>0</v>
      </c>
      <c r="F27" s="26">
        <v>507519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08">
        <v>0</v>
      </c>
    </row>
    <row r="28" spans="1:19" ht="17.25" customHeight="1">
      <c r="A28" s="11" t="s">
        <v>121</v>
      </c>
      <c r="B28" s="23" t="s">
        <v>80</v>
      </c>
      <c r="C28" s="24" t="s">
        <v>122</v>
      </c>
      <c r="D28" s="47">
        <v>507519</v>
      </c>
      <c r="E28" s="14">
        <v>0</v>
      </c>
      <c r="F28" s="26">
        <v>507519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08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123</v>
      </c>
    </row>
    <row r="2" spans="1:8" ht="21" customHeight="1">
      <c r="A2" s="29" t="s">
        <v>124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2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125</v>
      </c>
      <c r="B4" s="51"/>
      <c r="C4" s="51"/>
      <c r="D4" s="10" t="s">
        <v>59</v>
      </c>
      <c r="E4" s="2" t="s">
        <v>126</v>
      </c>
      <c r="F4" s="10" t="s">
        <v>127</v>
      </c>
      <c r="G4" s="10" t="s">
        <v>128</v>
      </c>
      <c r="H4" s="10" t="s">
        <v>129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3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8118802</v>
      </c>
      <c r="E7" s="26">
        <v>7518802</v>
      </c>
      <c r="F7" s="14">
        <v>600000</v>
      </c>
      <c r="G7" s="124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8118802</v>
      </c>
      <c r="E8" s="26">
        <v>7518802</v>
      </c>
      <c r="F8" s="14">
        <v>600000</v>
      </c>
      <c r="G8" s="124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6462115</v>
      </c>
      <c r="E9" s="26">
        <v>5862115</v>
      </c>
      <c r="F9" s="14">
        <v>600000</v>
      </c>
      <c r="G9" s="124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6462115</v>
      </c>
      <c r="E10" s="26">
        <v>5862115</v>
      </c>
      <c r="F10" s="14">
        <v>600000</v>
      </c>
      <c r="G10" s="124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3561276</v>
      </c>
      <c r="E11" s="26">
        <v>3561276</v>
      </c>
      <c r="F11" s="14">
        <v>0</v>
      </c>
      <c r="G11" s="124">
        <v>0</v>
      </c>
      <c r="H11" s="38">
        <v>0</v>
      </c>
    </row>
    <row r="12" spans="1:8" ht="18" customHeight="1">
      <c r="A12" s="11" t="s">
        <v>87</v>
      </c>
      <c r="B12" s="23" t="s">
        <v>80</v>
      </c>
      <c r="C12" s="24" t="s">
        <v>88</v>
      </c>
      <c r="D12" s="14">
        <v>100000</v>
      </c>
      <c r="E12" s="26">
        <v>0</v>
      </c>
      <c r="F12" s="14">
        <v>100000</v>
      </c>
      <c r="G12" s="124">
        <v>0</v>
      </c>
      <c r="H12" s="38">
        <v>0</v>
      </c>
    </row>
    <row r="13" spans="1:8" ht="18" customHeight="1">
      <c r="A13" s="11" t="s">
        <v>89</v>
      </c>
      <c r="B13" s="23" t="s">
        <v>80</v>
      </c>
      <c r="C13" s="24" t="s">
        <v>90</v>
      </c>
      <c r="D13" s="14">
        <v>100000</v>
      </c>
      <c r="E13" s="26">
        <v>0</v>
      </c>
      <c r="F13" s="14">
        <v>100000</v>
      </c>
      <c r="G13" s="124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150000</v>
      </c>
      <c r="E14" s="26">
        <v>0</v>
      </c>
      <c r="F14" s="14">
        <v>150000</v>
      </c>
      <c r="G14" s="124">
        <v>0</v>
      </c>
      <c r="H14" s="38">
        <v>0</v>
      </c>
    </row>
    <row r="15" spans="1:8" ht="18" customHeight="1">
      <c r="A15" s="11" t="s">
        <v>93</v>
      </c>
      <c r="B15" s="23" t="s">
        <v>80</v>
      </c>
      <c r="C15" s="24" t="s">
        <v>94</v>
      </c>
      <c r="D15" s="14">
        <v>50000</v>
      </c>
      <c r="E15" s="26">
        <v>0</v>
      </c>
      <c r="F15" s="14">
        <v>50000</v>
      </c>
      <c r="G15" s="124">
        <v>0</v>
      </c>
      <c r="H15" s="38">
        <v>0</v>
      </c>
    </row>
    <row r="16" spans="1:8" ht="18" customHeight="1">
      <c r="A16" s="11" t="s">
        <v>95</v>
      </c>
      <c r="B16" s="23" t="s">
        <v>80</v>
      </c>
      <c r="C16" s="24" t="s">
        <v>96</v>
      </c>
      <c r="D16" s="14">
        <v>2300839</v>
      </c>
      <c r="E16" s="26">
        <v>2300839</v>
      </c>
      <c r="F16" s="14">
        <v>0</v>
      </c>
      <c r="G16" s="124">
        <v>0</v>
      </c>
      <c r="H16" s="38">
        <v>0</v>
      </c>
    </row>
    <row r="17" spans="1:8" ht="18" customHeight="1">
      <c r="A17" s="11" t="s">
        <v>97</v>
      </c>
      <c r="B17" s="23" t="s">
        <v>80</v>
      </c>
      <c r="C17" s="24" t="s">
        <v>98</v>
      </c>
      <c r="D17" s="14">
        <v>200000</v>
      </c>
      <c r="E17" s="26">
        <v>0</v>
      </c>
      <c r="F17" s="14">
        <v>200000</v>
      </c>
      <c r="G17" s="124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695266</v>
      </c>
      <c r="E18" s="26">
        <v>695266</v>
      </c>
      <c r="F18" s="14">
        <v>0</v>
      </c>
      <c r="G18" s="124">
        <v>0</v>
      </c>
      <c r="H18" s="38">
        <v>0</v>
      </c>
    </row>
    <row r="19" spans="1:8" ht="18" customHeight="1">
      <c r="A19" s="11" t="s">
        <v>101</v>
      </c>
      <c r="B19" s="23"/>
      <c r="C19" s="24" t="s">
        <v>102</v>
      </c>
      <c r="D19" s="14">
        <v>695266</v>
      </c>
      <c r="E19" s="26">
        <v>695266</v>
      </c>
      <c r="F19" s="14">
        <v>0</v>
      </c>
      <c r="G19" s="124">
        <v>0</v>
      </c>
      <c r="H19" s="38">
        <v>0</v>
      </c>
    </row>
    <row r="20" spans="1:8" ht="18" customHeight="1">
      <c r="A20" s="11" t="s">
        <v>103</v>
      </c>
      <c r="B20" s="23" t="s">
        <v>80</v>
      </c>
      <c r="C20" s="24" t="s">
        <v>104</v>
      </c>
      <c r="D20" s="14">
        <v>695266</v>
      </c>
      <c r="E20" s="26">
        <v>695266</v>
      </c>
      <c r="F20" s="14">
        <v>0</v>
      </c>
      <c r="G20" s="124">
        <v>0</v>
      </c>
      <c r="H20" s="38">
        <v>0</v>
      </c>
    </row>
    <row r="21" spans="1:8" ht="18" customHeight="1">
      <c r="A21" s="11" t="s">
        <v>105</v>
      </c>
      <c r="B21" s="23"/>
      <c r="C21" s="24" t="s">
        <v>106</v>
      </c>
      <c r="D21" s="14">
        <v>453902</v>
      </c>
      <c r="E21" s="26">
        <v>453902</v>
      </c>
      <c r="F21" s="14">
        <v>0</v>
      </c>
      <c r="G21" s="124">
        <v>0</v>
      </c>
      <c r="H21" s="38">
        <v>0</v>
      </c>
    </row>
    <row r="22" spans="1:8" ht="18" customHeight="1">
      <c r="A22" s="11" t="s">
        <v>107</v>
      </c>
      <c r="B22" s="23"/>
      <c r="C22" s="24" t="s">
        <v>108</v>
      </c>
      <c r="D22" s="14">
        <v>453902</v>
      </c>
      <c r="E22" s="26">
        <v>453902</v>
      </c>
      <c r="F22" s="14">
        <v>0</v>
      </c>
      <c r="G22" s="124">
        <v>0</v>
      </c>
      <c r="H22" s="38">
        <v>0</v>
      </c>
    </row>
    <row r="23" spans="1:8" ht="18" customHeight="1">
      <c r="A23" s="11" t="s">
        <v>109</v>
      </c>
      <c r="B23" s="23" t="s">
        <v>80</v>
      </c>
      <c r="C23" s="24" t="s">
        <v>110</v>
      </c>
      <c r="D23" s="14">
        <v>225370</v>
      </c>
      <c r="E23" s="26">
        <v>225370</v>
      </c>
      <c r="F23" s="14">
        <v>0</v>
      </c>
      <c r="G23" s="124">
        <v>0</v>
      </c>
      <c r="H23" s="38">
        <v>0</v>
      </c>
    </row>
    <row r="24" spans="1:8" ht="18" customHeight="1">
      <c r="A24" s="11" t="s">
        <v>111</v>
      </c>
      <c r="B24" s="23" t="s">
        <v>80</v>
      </c>
      <c r="C24" s="24" t="s">
        <v>112</v>
      </c>
      <c r="D24" s="14">
        <v>174938</v>
      </c>
      <c r="E24" s="26">
        <v>174938</v>
      </c>
      <c r="F24" s="14">
        <v>0</v>
      </c>
      <c r="G24" s="124">
        <v>0</v>
      </c>
      <c r="H24" s="38">
        <v>0</v>
      </c>
    </row>
    <row r="25" spans="1:8" ht="18" customHeight="1">
      <c r="A25" s="11" t="s">
        <v>113</v>
      </c>
      <c r="B25" s="23" t="s">
        <v>80</v>
      </c>
      <c r="C25" s="24" t="s">
        <v>114</v>
      </c>
      <c r="D25" s="14">
        <v>48954</v>
      </c>
      <c r="E25" s="26">
        <v>48954</v>
      </c>
      <c r="F25" s="14">
        <v>0</v>
      </c>
      <c r="G25" s="124">
        <v>0</v>
      </c>
      <c r="H25" s="38">
        <v>0</v>
      </c>
    </row>
    <row r="26" spans="1:8" ht="18" customHeight="1">
      <c r="A26" s="11" t="s">
        <v>115</v>
      </c>
      <c r="B26" s="23" t="s">
        <v>80</v>
      </c>
      <c r="C26" s="24" t="s">
        <v>116</v>
      </c>
      <c r="D26" s="14">
        <v>4640</v>
      </c>
      <c r="E26" s="26">
        <v>4640</v>
      </c>
      <c r="F26" s="14">
        <v>0</v>
      </c>
      <c r="G26" s="124">
        <v>0</v>
      </c>
      <c r="H26" s="38">
        <v>0</v>
      </c>
    </row>
    <row r="27" spans="1:8" ht="18" customHeight="1">
      <c r="A27" s="11" t="s">
        <v>117</v>
      </c>
      <c r="B27" s="23"/>
      <c r="C27" s="24" t="s">
        <v>118</v>
      </c>
      <c r="D27" s="14">
        <v>507519</v>
      </c>
      <c r="E27" s="26">
        <v>507519</v>
      </c>
      <c r="F27" s="14">
        <v>0</v>
      </c>
      <c r="G27" s="124">
        <v>0</v>
      </c>
      <c r="H27" s="38">
        <v>0</v>
      </c>
    </row>
    <row r="28" spans="1:8" ht="18" customHeight="1">
      <c r="A28" s="11" t="s">
        <v>119</v>
      </c>
      <c r="B28" s="23"/>
      <c r="C28" s="24" t="s">
        <v>120</v>
      </c>
      <c r="D28" s="14">
        <v>507519</v>
      </c>
      <c r="E28" s="26">
        <v>507519</v>
      </c>
      <c r="F28" s="14">
        <v>0</v>
      </c>
      <c r="G28" s="124">
        <v>0</v>
      </c>
      <c r="H28" s="38">
        <v>0</v>
      </c>
    </row>
    <row r="29" spans="1:8" ht="18" customHeight="1">
      <c r="A29" s="11" t="s">
        <v>121</v>
      </c>
      <c r="B29" s="23" t="s">
        <v>80</v>
      </c>
      <c r="C29" s="24" t="s">
        <v>122</v>
      </c>
      <c r="D29" s="14">
        <v>507519</v>
      </c>
      <c r="E29" s="26">
        <v>507519</v>
      </c>
      <c r="F29" s="14">
        <v>0</v>
      </c>
      <c r="G29" s="124">
        <v>0</v>
      </c>
      <c r="H29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130</v>
      </c>
      <c r="I1" s="27"/>
    </row>
    <row r="2" spans="1:9" ht="25.5" customHeight="1">
      <c r="A2" s="88" t="s">
        <v>131</v>
      </c>
      <c r="B2" s="89"/>
      <c r="C2" s="90"/>
      <c r="D2" s="90"/>
      <c r="E2" s="89"/>
      <c r="F2" s="89"/>
      <c r="G2" s="90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132</v>
      </c>
      <c r="D4" s="55"/>
      <c r="E4" s="55"/>
      <c r="F4" s="55"/>
      <c r="G4" s="56"/>
      <c r="H4" s="56"/>
      <c r="J4" s="27"/>
    </row>
    <row r="5" spans="1:10" ht="17.25" customHeight="1">
      <c r="A5" s="91" t="s">
        <v>9</v>
      </c>
      <c r="B5" s="92" t="s">
        <v>10</v>
      </c>
      <c r="C5" s="91" t="s">
        <v>11</v>
      </c>
      <c r="D5" s="93" t="s">
        <v>59</v>
      </c>
      <c r="E5" s="92" t="s">
        <v>133</v>
      </c>
      <c r="F5" s="92" t="s">
        <v>134</v>
      </c>
      <c r="G5" s="92" t="s">
        <v>135</v>
      </c>
      <c r="H5" s="92" t="s">
        <v>136</v>
      </c>
      <c r="J5" s="27"/>
    </row>
    <row r="6" spans="1:10" ht="18.75" customHeight="1">
      <c r="A6" s="94" t="s">
        <v>137</v>
      </c>
      <c r="B6" s="95">
        <f>SUM(B7:B9)</f>
        <v>8118802</v>
      </c>
      <c r="C6" s="96" t="s">
        <v>138</v>
      </c>
      <c r="D6" s="97">
        <f>SUM(D7:D35)</f>
        <v>8118802</v>
      </c>
      <c r="E6" s="97">
        <f>SUM(E7:E36)</f>
        <v>8118802</v>
      </c>
      <c r="F6" s="97">
        <f>SUM(F7:F36)</f>
        <v>0</v>
      </c>
      <c r="G6" s="97">
        <f>SUM(G7:G36)</f>
        <v>0</v>
      </c>
      <c r="H6" s="98"/>
      <c r="J6" s="27"/>
    </row>
    <row r="7" spans="1:10" ht="17.25" customHeight="1">
      <c r="A7" s="94" t="s">
        <v>139</v>
      </c>
      <c r="B7" s="95">
        <v>8118802</v>
      </c>
      <c r="C7" s="99" t="s">
        <v>82</v>
      </c>
      <c r="D7" s="100">
        <f aca="true" t="shared" si="0" ref="D7:D36">SUM(E7:G7)</f>
        <v>6462115</v>
      </c>
      <c r="E7" s="100">
        <v>6462115</v>
      </c>
      <c r="F7" s="95">
        <v>0</v>
      </c>
      <c r="G7" s="101">
        <v>0</v>
      </c>
      <c r="H7" s="101"/>
      <c r="J7" s="27"/>
    </row>
    <row r="8" spans="1:10" ht="17.25" customHeight="1">
      <c r="A8" s="94" t="s">
        <v>140</v>
      </c>
      <c r="B8" s="95">
        <v>0</v>
      </c>
      <c r="C8" s="99" t="s">
        <v>141</v>
      </c>
      <c r="D8" s="100">
        <f t="shared" si="0"/>
        <v>0</v>
      </c>
      <c r="E8" s="100">
        <v>0</v>
      </c>
      <c r="F8" s="95">
        <v>0</v>
      </c>
      <c r="G8" s="101">
        <v>0</v>
      </c>
      <c r="H8" s="101"/>
      <c r="J8" s="27"/>
    </row>
    <row r="9" spans="1:10" ht="17.25" customHeight="1">
      <c r="A9" s="94" t="s">
        <v>142</v>
      </c>
      <c r="B9" s="14">
        <v>0</v>
      </c>
      <c r="C9" s="99" t="s">
        <v>143</v>
      </c>
      <c r="D9" s="100">
        <f t="shared" si="0"/>
        <v>0</v>
      </c>
      <c r="E9" s="100">
        <v>0</v>
      </c>
      <c r="F9" s="95">
        <v>0</v>
      </c>
      <c r="G9" s="101">
        <v>0</v>
      </c>
      <c r="H9" s="101"/>
      <c r="J9" s="27"/>
    </row>
    <row r="10" spans="1:10" ht="17.25" customHeight="1">
      <c r="A10" s="94" t="s">
        <v>144</v>
      </c>
      <c r="B10" s="102">
        <f>SUM(B11:B13)</f>
        <v>0</v>
      </c>
      <c r="C10" s="99" t="s">
        <v>145</v>
      </c>
      <c r="D10" s="100">
        <f t="shared" si="0"/>
        <v>0</v>
      </c>
      <c r="E10" s="100">
        <v>0</v>
      </c>
      <c r="F10" s="95">
        <v>0</v>
      </c>
      <c r="G10" s="101">
        <v>0</v>
      </c>
      <c r="H10" s="101"/>
      <c r="J10" s="27"/>
    </row>
    <row r="11" spans="1:10" ht="17.25" customHeight="1">
      <c r="A11" s="94" t="s">
        <v>139</v>
      </c>
      <c r="B11" s="95">
        <v>0</v>
      </c>
      <c r="C11" s="99" t="s">
        <v>146</v>
      </c>
      <c r="D11" s="100">
        <f t="shared" si="0"/>
        <v>0</v>
      </c>
      <c r="E11" s="100">
        <v>0</v>
      </c>
      <c r="F11" s="95">
        <v>0</v>
      </c>
      <c r="G11" s="101">
        <v>0</v>
      </c>
      <c r="H11" s="101"/>
      <c r="J11" s="27"/>
    </row>
    <row r="12" spans="1:10" ht="17.25" customHeight="1">
      <c r="A12" s="94" t="s">
        <v>140</v>
      </c>
      <c r="B12" s="95">
        <v>0</v>
      </c>
      <c r="C12" s="99" t="s">
        <v>147</v>
      </c>
      <c r="D12" s="100">
        <f t="shared" si="0"/>
        <v>0</v>
      </c>
      <c r="E12" s="100">
        <v>0</v>
      </c>
      <c r="F12" s="95">
        <v>0</v>
      </c>
      <c r="G12" s="101">
        <v>0</v>
      </c>
      <c r="H12" s="101"/>
      <c r="J12" s="27"/>
    </row>
    <row r="13" spans="1:10" ht="17.25" customHeight="1">
      <c r="A13" s="94" t="s">
        <v>142</v>
      </c>
      <c r="B13" s="14">
        <v>0</v>
      </c>
      <c r="C13" s="99" t="s">
        <v>148</v>
      </c>
      <c r="D13" s="100">
        <f t="shared" si="0"/>
        <v>0</v>
      </c>
      <c r="E13" s="100">
        <v>0</v>
      </c>
      <c r="F13" s="95">
        <v>0</v>
      </c>
      <c r="G13" s="101">
        <v>0</v>
      </c>
      <c r="H13" s="101"/>
      <c r="J13" s="27"/>
    </row>
    <row r="14" spans="1:10" ht="17.25" customHeight="1">
      <c r="A14" s="94" t="s">
        <v>149</v>
      </c>
      <c r="B14" s="102"/>
      <c r="C14" s="99" t="s">
        <v>150</v>
      </c>
      <c r="D14" s="100">
        <f t="shared" si="0"/>
        <v>695266</v>
      </c>
      <c r="E14" s="100">
        <v>695266</v>
      </c>
      <c r="F14" s="95">
        <v>0</v>
      </c>
      <c r="G14" s="101">
        <v>0</v>
      </c>
      <c r="H14" s="101"/>
      <c r="J14" s="27"/>
    </row>
    <row r="15" spans="1:10" ht="17.25" customHeight="1">
      <c r="A15" s="94"/>
      <c r="B15" s="14"/>
      <c r="C15" s="99" t="s">
        <v>151</v>
      </c>
      <c r="D15" s="100">
        <f t="shared" si="0"/>
        <v>0</v>
      </c>
      <c r="E15" s="100">
        <v>0</v>
      </c>
      <c r="F15" s="95">
        <v>0</v>
      </c>
      <c r="G15" s="101">
        <v>0</v>
      </c>
      <c r="H15" s="101"/>
      <c r="I15" s="27"/>
      <c r="J15" s="27"/>
    </row>
    <row r="16" spans="1:9" ht="17.25" customHeight="1">
      <c r="A16" s="94"/>
      <c r="B16" s="102"/>
      <c r="C16" s="99" t="s">
        <v>106</v>
      </c>
      <c r="D16" s="100">
        <f t="shared" si="0"/>
        <v>453902</v>
      </c>
      <c r="E16" s="100">
        <v>453902</v>
      </c>
      <c r="F16" s="95">
        <v>0</v>
      </c>
      <c r="G16" s="101">
        <v>0</v>
      </c>
      <c r="H16" s="101"/>
      <c r="I16" s="27"/>
    </row>
    <row r="17" spans="1:9" ht="17.25" customHeight="1">
      <c r="A17" s="94"/>
      <c r="B17" s="95"/>
      <c r="C17" s="99" t="s">
        <v>152</v>
      </c>
      <c r="D17" s="100">
        <f t="shared" si="0"/>
        <v>0</v>
      </c>
      <c r="E17" s="100">
        <v>0</v>
      </c>
      <c r="F17" s="95">
        <v>0</v>
      </c>
      <c r="G17" s="101">
        <v>0</v>
      </c>
      <c r="H17" s="101"/>
      <c r="I17" s="27"/>
    </row>
    <row r="18" spans="1:9" ht="17.25" customHeight="1">
      <c r="A18" s="94"/>
      <c r="B18" s="95"/>
      <c r="C18" s="99" t="s">
        <v>153</v>
      </c>
      <c r="D18" s="100">
        <f t="shared" si="0"/>
        <v>0</v>
      </c>
      <c r="E18" s="100">
        <v>0</v>
      </c>
      <c r="F18" s="95">
        <v>0</v>
      </c>
      <c r="G18" s="101">
        <v>0</v>
      </c>
      <c r="H18" s="101"/>
      <c r="I18" s="27"/>
    </row>
    <row r="19" spans="1:9" ht="17.25" customHeight="1">
      <c r="A19" s="94"/>
      <c r="B19" s="14"/>
      <c r="C19" s="99" t="s">
        <v>154</v>
      </c>
      <c r="D19" s="100">
        <f t="shared" si="0"/>
        <v>0</v>
      </c>
      <c r="E19" s="100">
        <v>0</v>
      </c>
      <c r="F19" s="95">
        <v>0</v>
      </c>
      <c r="G19" s="101">
        <v>0</v>
      </c>
      <c r="H19" s="101"/>
      <c r="I19" s="27"/>
    </row>
    <row r="20" spans="1:9" ht="17.25" customHeight="1">
      <c r="A20" s="94"/>
      <c r="B20" s="103"/>
      <c r="C20" s="94" t="s">
        <v>155</v>
      </c>
      <c r="D20" s="100">
        <f t="shared" si="0"/>
        <v>0</v>
      </c>
      <c r="E20" s="100">
        <v>0</v>
      </c>
      <c r="F20" s="95">
        <v>0</v>
      </c>
      <c r="G20" s="101">
        <v>0</v>
      </c>
      <c r="H20" s="101"/>
      <c r="I20" s="27"/>
    </row>
    <row r="21" spans="1:9" ht="17.25" customHeight="1">
      <c r="A21" s="94"/>
      <c r="B21" s="102"/>
      <c r="C21" s="94" t="s">
        <v>156</v>
      </c>
      <c r="D21" s="100">
        <f t="shared" si="0"/>
        <v>0</v>
      </c>
      <c r="E21" s="100">
        <v>0</v>
      </c>
      <c r="F21" s="95">
        <v>0</v>
      </c>
      <c r="G21" s="101">
        <v>0</v>
      </c>
      <c r="H21" s="101"/>
      <c r="I21" s="27"/>
    </row>
    <row r="22" spans="1:11" ht="17.25" customHeight="1">
      <c r="A22" s="94"/>
      <c r="B22" s="95"/>
      <c r="C22" s="94" t="s">
        <v>157</v>
      </c>
      <c r="D22" s="100">
        <f t="shared" si="0"/>
        <v>0</v>
      </c>
      <c r="E22" s="100">
        <v>0</v>
      </c>
      <c r="F22" s="95">
        <v>0</v>
      </c>
      <c r="G22" s="101">
        <v>0</v>
      </c>
      <c r="H22" s="101"/>
      <c r="I22" s="27"/>
      <c r="K22" s="27"/>
    </row>
    <row r="23" spans="1:9" ht="17.25" customHeight="1">
      <c r="A23" s="94"/>
      <c r="B23" s="14"/>
      <c r="C23" s="94" t="s">
        <v>158</v>
      </c>
      <c r="D23" s="100">
        <f t="shared" si="0"/>
        <v>0</v>
      </c>
      <c r="E23" s="100">
        <v>0</v>
      </c>
      <c r="F23" s="95">
        <v>0</v>
      </c>
      <c r="G23" s="101">
        <v>0</v>
      </c>
      <c r="H23" s="101"/>
      <c r="I23" s="27"/>
    </row>
    <row r="24" spans="1:9" ht="17.25" customHeight="1">
      <c r="A24" s="104"/>
      <c r="B24" s="105"/>
      <c r="C24" s="94" t="s">
        <v>159</v>
      </c>
      <c r="D24" s="100">
        <f t="shared" si="0"/>
        <v>0</v>
      </c>
      <c r="E24" s="100">
        <v>0</v>
      </c>
      <c r="F24" s="95">
        <v>0</v>
      </c>
      <c r="G24" s="101">
        <v>0</v>
      </c>
      <c r="H24" s="101"/>
      <c r="I24" s="27"/>
    </row>
    <row r="25" spans="1:9" ht="17.25" customHeight="1">
      <c r="A25" s="104"/>
      <c r="B25" s="97"/>
      <c r="C25" s="94" t="s">
        <v>160</v>
      </c>
      <c r="D25" s="100">
        <f t="shared" si="0"/>
        <v>0</v>
      </c>
      <c r="E25" s="100">
        <v>0</v>
      </c>
      <c r="F25" s="95">
        <v>0</v>
      </c>
      <c r="G25" s="101">
        <v>0</v>
      </c>
      <c r="H25" s="101"/>
      <c r="I25" s="27"/>
    </row>
    <row r="26" spans="1:9" ht="17.25" customHeight="1">
      <c r="A26" s="104"/>
      <c r="B26" s="97"/>
      <c r="C26" s="94" t="s">
        <v>118</v>
      </c>
      <c r="D26" s="100">
        <f t="shared" si="0"/>
        <v>507519</v>
      </c>
      <c r="E26" s="100">
        <v>507519</v>
      </c>
      <c r="F26" s="95">
        <v>0</v>
      </c>
      <c r="G26" s="101">
        <v>0</v>
      </c>
      <c r="H26" s="101"/>
      <c r="I26" s="27"/>
    </row>
    <row r="27" spans="1:9" ht="17.25" customHeight="1">
      <c r="A27" s="104"/>
      <c r="B27" s="97"/>
      <c r="C27" s="94" t="s">
        <v>161</v>
      </c>
      <c r="D27" s="100">
        <f t="shared" si="0"/>
        <v>0</v>
      </c>
      <c r="E27" s="100">
        <v>0</v>
      </c>
      <c r="F27" s="95">
        <v>0</v>
      </c>
      <c r="G27" s="101">
        <v>0</v>
      </c>
      <c r="H27" s="101"/>
      <c r="I27" s="27"/>
    </row>
    <row r="28" spans="1:8" ht="17.25" customHeight="1">
      <c r="A28" s="104"/>
      <c r="B28" s="97"/>
      <c r="C28" s="106" t="s">
        <v>162</v>
      </c>
      <c r="D28" s="100">
        <f t="shared" si="0"/>
        <v>0</v>
      </c>
      <c r="E28" s="100">
        <v>0</v>
      </c>
      <c r="F28" s="95">
        <v>0</v>
      </c>
      <c r="G28" s="101">
        <v>0</v>
      </c>
      <c r="H28" s="101"/>
    </row>
    <row r="29" spans="1:8" ht="16.5" customHeight="1">
      <c r="A29" s="104"/>
      <c r="B29" s="107"/>
      <c r="C29" s="108" t="s">
        <v>163</v>
      </c>
      <c r="D29" s="109">
        <f t="shared" si="0"/>
        <v>0</v>
      </c>
      <c r="E29" s="14">
        <v>0</v>
      </c>
      <c r="F29" s="26">
        <v>0</v>
      </c>
      <c r="G29" s="14">
        <v>0</v>
      </c>
      <c r="H29" s="101"/>
    </row>
    <row r="30" spans="1:8" ht="17.25" customHeight="1">
      <c r="A30" s="104"/>
      <c r="B30" s="97"/>
      <c r="C30" s="110" t="s">
        <v>164</v>
      </c>
      <c r="D30" s="100">
        <f t="shared" si="0"/>
        <v>0</v>
      </c>
      <c r="E30" s="111">
        <v>0</v>
      </c>
      <c r="F30" s="102">
        <v>0</v>
      </c>
      <c r="G30" s="112">
        <v>0</v>
      </c>
      <c r="H30" s="101"/>
    </row>
    <row r="31" spans="1:8" ht="17.25" customHeight="1">
      <c r="A31" s="104"/>
      <c r="B31" s="97"/>
      <c r="C31" s="94" t="s">
        <v>165</v>
      </c>
      <c r="D31" s="100">
        <f t="shared" si="0"/>
        <v>0</v>
      </c>
      <c r="E31" s="100">
        <v>0</v>
      </c>
      <c r="F31" s="95">
        <v>0</v>
      </c>
      <c r="G31" s="101">
        <v>0</v>
      </c>
      <c r="H31" s="101"/>
    </row>
    <row r="32" spans="1:8" ht="16.5" customHeight="1">
      <c r="A32" s="104"/>
      <c r="B32" s="97"/>
      <c r="C32" s="94" t="s">
        <v>166</v>
      </c>
      <c r="D32" s="100">
        <f t="shared" si="0"/>
        <v>0</v>
      </c>
      <c r="E32" s="100">
        <v>0</v>
      </c>
      <c r="F32" s="95">
        <v>0</v>
      </c>
      <c r="G32" s="101">
        <v>0</v>
      </c>
      <c r="H32" s="101"/>
    </row>
    <row r="33" spans="1:8" ht="18.75" customHeight="1">
      <c r="A33" s="104"/>
      <c r="B33" s="113"/>
      <c r="C33" s="94" t="s">
        <v>167</v>
      </c>
      <c r="D33" s="100">
        <f t="shared" si="0"/>
        <v>0</v>
      </c>
      <c r="E33" s="100">
        <v>0</v>
      </c>
      <c r="F33" s="95">
        <v>0</v>
      </c>
      <c r="G33" s="101">
        <v>0</v>
      </c>
      <c r="H33" s="101"/>
    </row>
    <row r="34" spans="1:8" ht="16.5" customHeight="1">
      <c r="A34" s="104"/>
      <c r="B34" s="113"/>
      <c r="C34" s="94" t="s">
        <v>168</v>
      </c>
      <c r="D34" s="100">
        <f t="shared" si="0"/>
        <v>0</v>
      </c>
      <c r="E34" s="100">
        <v>0</v>
      </c>
      <c r="F34" s="95">
        <v>0</v>
      </c>
      <c r="G34" s="101">
        <v>0</v>
      </c>
      <c r="H34" s="101"/>
    </row>
    <row r="35" spans="1:8" ht="17.25" customHeight="1">
      <c r="A35" s="104"/>
      <c r="B35" s="113"/>
      <c r="C35" s="114" t="s">
        <v>169</v>
      </c>
      <c r="D35" s="100">
        <f t="shared" si="0"/>
        <v>0</v>
      </c>
      <c r="E35" s="100">
        <v>0</v>
      </c>
      <c r="F35" s="95">
        <v>0</v>
      </c>
      <c r="G35" s="101">
        <v>0</v>
      </c>
      <c r="H35" s="38"/>
    </row>
    <row r="36" spans="1:8" ht="18" customHeight="1">
      <c r="A36" s="104"/>
      <c r="B36" s="113"/>
      <c r="C36" s="94" t="s">
        <v>170</v>
      </c>
      <c r="D36" s="100">
        <f t="shared" si="0"/>
        <v>0</v>
      </c>
      <c r="E36" s="14">
        <v>0</v>
      </c>
      <c r="F36" s="26">
        <v>0</v>
      </c>
      <c r="G36" s="14">
        <v>0</v>
      </c>
      <c r="H36" s="115"/>
    </row>
    <row r="37" spans="1:8" ht="18" customHeight="1">
      <c r="A37" s="104"/>
      <c r="B37" s="113"/>
      <c r="C37" s="114" t="s">
        <v>171</v>
      </c>
      <c r="D37" s="116"/>
      <c r="E37" s="117"/>
      <c r="F37" s="118"/>
      <c r="G37" s="117"/>
      <c r="H37" s="119"/>
    </row>
    <row r="38" spans="1:8" ht="18" customHeight="1">
      <c r="A38" s="104"/>
      <c r="B38" s="113"/>
      <c r="C38" s="114"/>
      <c r="D38" s="116"/>
      <c r="E38" s="116"/>
      <c r="F38" s="116"/>
      <c r="G38" s="119"/>
      <c r="H38" s="119"/>
    </row>
    <row r="39" spans="1:8" ht="17.25" customHeight="1">
      <c r="A39" s="120" t="s">
        <v>172</v>
      </c>
      <c r="B39" s="97">
        <f>SUM(B6+B10)</f>
        <v>8118802</v>
      </c>
      <c r="C39" s="120" t="s">
        <v>173</v>
      </c>
      <c r="D39" s="121">
        <f>D6+D37</f>
        <v>8118802</v>
      </c>
      <c r="E39" s="121">
        <f>E6+E37</f>
        <v>8118802</v>
      </c>
      <c r="F39" s="121">
        <f>F6+F37</f>
        <v>0</v>
      </c>
      <c r="G39" s="121">
        <f>G6+G37</f>
        <v>0</v>
      </c>
      <c r="H39" s="121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4"/>
  <sheetViews>
    <sheetView showGridLines="0" showZeros="0" zoomScale="55" zoomScaleNormal="55" workbookViewId="0" topLeftCell="A1">
      <selection activeCell="P2" sqref="P2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</cols>
  <sheetData>
    <row r="1" spans="3:42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174</v>
      </c>
    </row>
    <row r="2" spans="3:42" ht="19.5" customHeight="1">
      <c r="C2" s="59" t="s">
        <v>175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176</v>
      </c>
    </row>
    <row r="4" spans="1:42" ht="19.5" customHeight="1">
      <c r="A4" s="62" t="s">
        <v>177</v>
      </c>
      <c r="B4" s="63"/>
      <c r="C4" s="62"/>
      <c r="D4" s="62"/>
      <c r="E4" s="62"/>
      <c r="F4" s="64" t="s">
        <v>178</v>
      </c>
      <c r="G4" s="65" t="s">
        <v>179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180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181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42" ht="19.5" customHeight="1">
      <c r="A5" s="10" t="s">
        <v>182</v>
      </c>
      <c r="B5" s="10" t="s">
        <v>183</v>
      </c>
      <c r="C5" s="10" t="s">
        <v>184</v>
      </c>
      <c r="D5" s="10" t="s">
        <v>71</v>
      </c>
      <c r="E5" s="10" t="s">
        <v>185</v>
      </c>
      <c r="F5" s="64"/>
      <c r="G5" s="67" t="s">
        <v>59</v>
      </c>
      <c r="H5" s="68" t="s">
        <v>186</v>
      </c>
      <c r="I5" s="74"/>
      <c r="J5" s="74"/>
      <c r="K5" s="68" t="s">
        <v>187</v>
      </c>
      <c r="L5" s="74"/>
      <c r="M5" s="74"/>
      <c r="N5" s="68" t="s">
        <v>188</v>
      </c>
      <c r="O5" s="74"/>
      <c r="P5" s="75"/>
      <c r="Q5" s="67" t="s">
        <v>59</v>
      </c>
      <c r="R5" s="68" t="s">
        <v>186</v>
      </c>
      <c r="S5" s="74"/>
      <c r="T5" s="74"/>
      <c r="U5" s="68" t="s">
        <v>187</v>
      </c>
      <c r="V5" s="74"/>
      <c r="W5" s="75"/>
      <c r="X5" s="84" t="s">
        <v>135</v>
      </c>
      <c r="Y5" s="84"/>
      <c r="Z5" s="84"/>
      <c r="AA5" s="67" t="s">
        <v>59</v>
      </c>
      <c r="AB5" s="68" t="s">
        <v>186</v>
      </c>
      <c r="AC5" s="74"/>
      <c r="AD5" s="74"/>
      <c r="AE5" s="68" t="s">
        <v>187</v>
      </c>
      <c r="AF5" s="74"/>
      <c r="AG5" s="74"/>
      <c r="AH5" s="68" t="s">
        <v>188</v>
      </c>
      <c r="AI5" s="74"/>
      <c r="AJ5" s="74"/>
      <c r="AK5" s="68" t="s">
        <v>189</v>
      </c>
      <c r="AL5" s="74"/>
      <c r="AM5" s="74"/>
      <c r="AN5" s="68" t="s">
        <v>136</v>
      </c>
      <c r="AO5" s="74"/>
      <c r="AP5" s="74"/>
    </row>
    <row r="6" spans="1:42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126</v>
      </c>
      <c r="J6" s="76" t="s">
        <v>127</v>
      </c>
      <c r="K6" s="36" t="s">
        <v>75</v>
      </c>
      <c r="L6" s="76" t="s">
        <v>126</v>
      </c>
      <c r="M6" s="76" t="s">
        <v>127</v>
      </c>
      <c r="N6" s="36" t="s">
        <v>75</v>
      </c>
      <c r="O6" s="76" t="s">
        <v>126</v>
      </c>
      <c r="P6" s="77" t="s">
        <v>127</v>
      </c>
      <c r="Q6" s="69"/>
      <c r="R6" s="36" t="s">
        <v>75</v>
      </c>
      <c r="S6" s="22" t="s">
        <v>126</v>
      </c>
      <c r="T6" s="22" t="s">
        <v>127</v>
      </c>
      <c r="U6" s="36" t="s">
        <v>75</v>
      </c>
      <c r="V6" s="22" t="s">
        <v>126</v>
      </c>
      <c r="W6" s="77" t="s">
        <v>127</v>
      </c>
      <c r="X6" s="22" t="s">
        <v>75</v>
      </c>
      <c r="Y6" s="22" t="s">
        <v>126</v>
      </c>
      <c r="Z6" s="22" t="s">
        <v>127</v>
      </c>
      <c r="AA6" s="69"/>
      <c r="AB6" s="36" t="s">
        <v>75</v>
      </c>
      <c r="AC6" s="22" t="s">
        <v>126</v>
      </c>
      <c r="AD6" s="22" t="s">
        <v>127</v>
      </c>
      <c r="AE6" s="36" t="s">
        <v>75</v>
      </c>
      <c r="AF6" s="22" t="s">
        <v>126</v>
      </c>
      <c r="AG6" s="22" t="s">
        <v>127</v>
      </c>
      <c r="AH6" s="36" t="s">
        <v>75</v>
      </c>
      <c r="AI6" s="22" t="s">
        <v>126</v>
      </c>
      <c r="AJ6" s="22" t="s">
        <v>127</v>
      </c>
      <c r="AK6" s="36" t="s">
        <v>75</v>
      </c>
      <c r="AL6" s="76" t="s">
        <v>126</v>
      </c>
      <c r="AM6" s="76" t="s">
        <v>127</v>
      </c>
      <c r="AN6" s="36" t="s">
        <v>75</v>
      </c>
      <c r="AO6" s="76" t="s">
        <v>126</v>
      </c>
      <c r="AP6" s="76" t="s">
        <v>127</v>
      </c>
    </row>
    <row r="7" spans="1:42" ht="18" customHeight="1">
      <c r="A7" s="70"/>
      <c r="B7" s="11"/>
      <c r="C7" s="46"/>
      <c r="D7" s="23"/>
      <c r="E7" s="71" t="s">
        <v>59</v>
      </c>
      <c r="F7" s="38">
        <v>8118802</v>
      </c>
      <c r="G7" s="14">
        <v>8118802</v>
      </c>
      <c r="H7" s="26">
        <v>8118802</v>
      </c>
      <c r="I7" s="47">
        <v>7518802</v>
      </c>
      <c r="J7" s="14">
        <v>600000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</row>
    <row r="8" spans="1:42" ht="18" customHeight="1">
      <c r="A8" s="70"/>
      <c r="B8" s="11"/>
      <c r="C8" s="46"/>
      <c r="D8" s="23" t="s">
        <v>80</v>
      </c>
      <c r="E8" s="71"/>
      <c r="F8" s="38">
        <v>8118802</v>
      </c>
      <c r="G8" s="14">
        <v>8118802</v>
      </c>
      <c r="H8" s="26">
        <v>8118802</v>
      </c>
      <c r="I8" s="47">
        <v>7518802</v>
      </c>
      <c r="J8" s="14">
        <v>600000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</row>
    <row r="9" spans="1:42" ht="18" customHeight="1">
      <c r="A9" s="70" t="s">
        <v>190</v>
      </c>
      <c r="B9" s="11" t="s">
        <v>191</v>
      </c>
      <c r="C9" s="46" t="s">
        <v>192</v>
      </c>
      <c r="D9" s="23" t="s">
        <v>193</v>
      </c>
      <c r="E9" s="71" t="s">
        <v>194</v>
      </c>
      <c r="F9" s="38">
        <v>1393752</v>
      </c>
      <c r="G9" s="14">
        <v>1393752</v>
      </c>
      <c r="H9" s="26">
        <v>1393752</v>
      </c>
      <c r="I9" s="47">
        <v>1393752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</row>
    <row r="10" spans="1:42" ht="18" customHeight="1">
      <c r="A10" s="70" t="s">
        <v>190</v>
      </c>
      <c r="B10" s="11" t="s">
        <v>191</v>
      </c>
      <c r="C10" s="46" t="s">
        <v>195</v>
      </c>
      <c r="D10" s="23" t="s">
        <v>193</v>
      </c>
      <c r="E10" s="71" t="s">
        <v>196</v>
      </c>
      <c r="F10" s="38">
        <v>1006872</v>
      </c>
      <c r="G10" s="14">
        <v>1006872</v>
      </c>
      <c r="H10" s="26">
        <v>1006872</v>
      </c>
      <c r="I10" s="47">
        <v>1006872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</row>
    <row r="11" spans="1:42" ht="18" customHeight="1">
      <c r="A11" s="70" t="s">
        <v>190</v>
      </c>
      <c r="B11" s="11" t="s">
        <v>191</v>
      </c>
      <c r="C11" s="46" t="s">
        <v>197</v>
      </c>
      <c r="D11" s="23" t="s">
        <v>193</v>
      </c>
      <c r="E11" s="71" t="s">
        <v>198</v>
      </c>
      <c r="F11" s="38">
        <v>116146</v>
      </c>
      <c r="G11" s="14">
        <v>116146</v>
      </c>
      <c r="H11" s="26">
        <v>116146</v>
      </c>
      <c r="I11" s="47">
        <v>116146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</row>
    <row r="12" spans="1:42" ht="18" customHeight="1">
      <c r="A12" s="70" t="s">
        <v>199</v>
      </c>
      <c r="B12" s="11" t="s">
        <v>200</v>
      </c>
      <c r="C12" s="46" t="s">
        <v>201</v>
      </c>
      <c r="D12" s="23" t="s">
        <v>193</v>
      </c>
      <c r="E12" s="71" t="s">
        <v>202</v>
      </c>
      <c r="F12" s="38">
        <v>402685</v>
      </c>
      <c r="G12" s="14">
        <v>402685</v>
      </c>
      <c r="H12" s="26">
        <v>402685</v>
      </c>
      <c r="I12" s="47">
        <v>402685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</row>
    <row r="13" spans="1:42" ht="18" customHeight="1">
      <c r="A13" s="70" t="s">
        <v>199</v>
      </c>
      <c r="B13" s="11" t="s">
        <v>200</v>
      </c>
      <c r="C13" s="46" t="s">
        <v>203</v>
      </c>
      <c r="D13" s="23" t="s">
        <v>193</v>
      </c>
      <c r="E13" s="71" t="s">
        <v>204</v>
      </c>
      <c r="F13" s="38">
        <v>184770</v>
      </c>
      <c r="G13" s="14">
        <v>184770</v>
      </c>
      <c r="H13" s="26">
        <v>184770</v>
      </c>
      <c r="I13" s="47">
        <v>184770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</row>
    <row r="14" spans="1:42" ht="18" customHeight="1">
      <c r="A14" s="70" t="s">
        <v>199</v>
      </c>
      <c r="B14" s="11" t="s">
        <v>200</v>
      </c>
      <c r="C14" s="46" t="s">
        <v>205</v>
      </c>
      <c r="D14" s="23" t="s">
        <v>193</v>
      </c>
      <c r="E14" s="71" t="s">
        <v>206</v>
      </c>
      <c r="F14" s="38">
        <v>53594</v>
      </c>
      <c r="G14" s="14">
        <v>53594</v>
      </c>
      <c r="H14" s="26">
        <v>53594</v>
      </c>
      <c r="I14" s="47">
        <v>53594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</row>
    <row r="15" spans="1:42" ht="18" customHeight="1">
      <c r="A15" s="70" t="s">
        <v>199</v>
      </c>
      <c r="B15" s="11" t="s">
        <v>200</v>
      </c>
      <c r="C15" s="46" t="s">
        <v>207</v>
      </c>
      <c r="D15" s="23" t="s">
        <v>193</v>
      </c>
      <c r="E15" s="71" t="s">
        <v>208</v>
      </c>
      <c r="F15" s="38">
        <v>43964</v>
      </c>
      <c r="G15" s="14">
        <v>43964</v>
      </c>
      <c r="H15" s="26">
        <v>43964</v>
      </c>
      <c r="I15" s="47">
        <v>43964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</row>
    <row r="16" spans="1:42" ht="18" customHeight="1">
      <c r="A16" s="70" t="s">
        <v>209</v>
      </c>
      <c r="B16" s="11" t="s">
        <v>210</v>
      </c>
      <c r="C16" s="46" t="s">
        <v>211</v>
      </c>
      <c r="D16" s="23" t="s">
        <v>193</v>
      </c>
      <c r="E16" s="71" t="s">
        <v>210</v>
      </c>
      <c r="F16" s="38">
        <v>288081</v>
      </c>
      <c r="G16" s="14">
        <v>288081</v>
      </c>
      <c r="H16" s="26">
        <v>288081</v>
      </c>
      <c r="I16" s="47">
        <v>288081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</row>
    <row r="17" spans="1:42" ht="18" customHeight="1">
      <c r="A17" s="70" t="s">
        <v>212</v>
      </c>
      <c r="B17" s="11" t="s">
        <v>213</v>
      </c>
      <c r="C17" s="46" t="s">
        <v>214</v>
      </c>
      <c r="D17" s="23" t="s">
        <v>193</v>
      </c>
      <c r="E17" s="71" t="s">
        <v>213</v>
      </c>
      <c r="F17" s="38">
        <v>180000</v>
      </c>
      <c r="G17" s="14">
        <v>180000</v>
      </c>
      <c r="H17" s="26">
        <v>180000</v>
      </c>
      <c r="I17" s="47">
        <v>180000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</row>
    <row r="18" spans="1:42" ht="18" customHeight="1">
      <c r="A18" s="70" t="s">
        <v>215</v>
      </c>
      <c r="B18" s="11" t="s">
        <v>216</v>
      </c>
      <c r="C18" s="46" t="s">
        <v>217</v>
      </c>
      <c r="D18" s="23" t="s">
        <v>193</v>
      </c>
      <c r="E18" s="71" t="s">
        <v>218</v>
      </c>
      <c r="F18" s="38">
        <v>252000</v>
      </c>
      <c r="G18" s="14">
        <v>252000</v>
      </c>
      <c r="H18" s="26">
        <v>252000</v>
      </c>
      <c r="I18" s="47">
        <v>62000</v>
      </c>
      <c r="J18" s="14">
        <v>190000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</row>
    <row r="19" spans="1:42" ht="18" customHeight="1">
      <c r="A19" s="70" t="s">
        <v>215</v>
      </c>
      <c r="B19" s="11" t="s">
        <v>216</v>
      </c>
      <c r="C19" s="46" t="s">
        <v>219</v>
      </c>
      <c r="D19" s="23" t="s">
        <v>193</v>
      </c>
      <c r="E19" s="71" t="s">
        <v>220</v>
      </c>
      <c r="F19" s="38">
        <v>120000</v>
      </c>
      <c r="G19" s="14">
        <v>120000</v>
      </c>
      <c r="H19" s="26">
        <v>120000</v>
      </c>
      <c r="I19" s="47">
        <v>40000</v>
      </c>
      <c r="J19" s="14">
        <v>80000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</row>
    <row r="20" spans="1:42" ht="18" customHeight="1">
      <c r="A20" s="70" t="s">
        <v>215</v>
      </c>
      <c r="B20" s="11" t="s">
        <v>216</v>
      </c>
      <c r="C20" s="46" t="s">
        <v>221</v>
      </c>
      <c r="D20" s="23" t="s">
        <v>193</v>
      </c>
      <c r="E20" s="71" t="s">
        <v>222</v>
      </c>
      <c r="F20" s="38">
        <v>5000</v>
      </c>
      <c r="G20" s="14">
        <v>5000</v>
      </c>
      <c r="H20" s="26">
        <v>5000</v>
      </c>
      <c r="I20" s="47">
        <v>5000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</row>
    <row r="21" spans="1:42" ht="18" customHeight="1">
      <c r="A21" s="70" t="s">
        <v>215</v>
      </c>
      <c r="B21" s="11" t="s">
        <v>216</v>
      </c>
      <c r="C21" s="46" t="s">
        <v>223</v>
      </c>
      <c r="D21" s="23" t="s">
        <v>193</v>
      </c>
      <c r="E21" s="71" t="s">
        <v>224</v>
      </c>
      <c r="F21" s="38">
        <v>20000</v>
      </c>
      <c r="G21" s="14">
        <v>20000</v>
      </c>
      <c r="H21" s="26">
        <v>20000</v>
      </c>
      <c r="I21" s="47">
        <v>20000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</row>
    <row r="22" spans="1:42" ht="18" customHeight="1">
      <c r="A22" s="70" t="s">
        <v>215</v>
      </c>
      <c r="B22" s="11" t="s">
        <v>216</v>
      </c>
      <c r="C22" s="46" t="s">
        <v>225</v>
      </c>
      <c r="D22" s="23" t="s">
        <v>193</v>
      </c>
      <c r="E22" s="71" t="s">
        <v>226</v>
      </c>
      <c r="F22" s="38">
        <v>518600</v>
      </c>
      <c r="G22" s="14">
        <v>518600</v>
      </c>
      <c r="H22" s="26">
        <v>518600</v>
      </c>
      <c r="I22" s="47">
        <v>258600</v>
      </c>
      <c r="J22" s="14">
        <v>260000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</row>
    <row r="23" spans="1:42" ht="18" customHeight="1">
      <c r="A23" s="70" t="s">
        <v>215</v>
      </c>
      <c r="B23" s="11" t="s">
        <v>216</v>
      </c>
      <c r="C23" s="46" t="s">
        <v>227</v>
      </c>
      <c r="D23" s="23" t="s">
        <v>193</v>
      </c>
      <c r="E23" s="71" t="s">
        <v>228</v>
      </c>
      <c r="F23" s="38">
        <v>30000</v>
      </c>
      <c r="G23" s="14">
        <v>30000</v>
      </c>
      <c r="H23" s="26">
        <v>30000</v>
      </c>
      <c r="I23" s="47">
        <v>30000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</row>
    <row r="24" spans="1:42" ht="18" customHeight="1">
      <c r="A24" s="70" t="s">
        <v>215</v>
      </c>
      <c r="B24" s="11" t="s">
        <v>216</v>
      </c>
      <c r="C24" s="46" t="s">
        <v>229</v>
      </c>
      <c r="D24" s="23" t="s">
        <v>193</v>
      </c>
      <c r="E24" s="71" t="s">
        <v>230</v>
      </c>
      <c r="F24" s="38">
        <v>28806</v>
      </c>
      <c r="G24" s="14">
        <v>28806</v>
      </c>
      <c r="H24" s="26">
        <v>28806</v>
      </c>
      <c r="I24" s="47">
        <v>28806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</row>
    <row r="25" spans="1:42" ht="18" customHeight="1">
      <c r="A25" s="70" t="s">
        <v>215</v>
      </c>
      <c r="B25" s="11" t="s">
        <v>216</v>
      </c>
      <c r="C25" s="46" t="s">
        <v>231</v>
      </c>
      <c r="D25" s="23" t="s">
        <v>193</v>
      </c>
      <c r="E25" s="71" t="s">
        <v>232</v>
      </c>
      <c r="F25" s="38">
        <v>265200</v>
      </c>
      <c r="G25" s="14">
        <v>265200</v>
      </c>
      <c r="H25" s="26">
        <v>265200</v>
      </c>
      <c r="I25" s="47">
        <v>265200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</row>
    <row r="26" spans="1:42" ht="18" customHeight="1">
      <c r="A26" s="70" t="s">
        <v>233</v>
      </c>
      <c r="B26" s="11" t="s">
        <v>234</v>
      </c>
      <c r="C26" s="46" t="s">
        <v>235</v>
      </c>
      <c r="D26" s="23" t="s">
        <v>193</v>
      </c>
      <c r="E26" s="71" t="s">
        <v>234</v>
      </c>
      <c r="F26" s="38">
        <v>8000</v>
      </c>
      <c r="G26" s="14">
        <v>8000</v>
      </c>
      <c r="H26" s="26">
        <v>8000</v>
      </c>
      <c r="I26" s="47">
        <v>8000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</row>
    <row r="27" spans="1:42" ht="18" customHeight="1">
      <c r="A27" s="70" t="s">
        <v>236</v>
      </c>
      <c r="B27" s="11" t="s">
        <v>237</v>
      </c>
      <c r="C27" s="46" t="s">
        <v>238</v>
      </c>
      <c r="D27" s="23" t="s">
        <v>193</v>
      </c>
      <c r="E27" s="71" t="s">
        <v>237</v>
      </c>
      <c r="F27" s="38">
        <v>18200</v>
      </c>
      <c r="G27" s="14">
        <v>18200</v>
      </c>
      <c r="H27" s="26">
        <v>18200</v>
      </c>
      <c r="I27" s="47">
        <v>18200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</row>
    <row r="28" spans="1:42" ht="18" customHeight="1">
      <c r="A28" s="70" t="s">
        <v>239</v>
      </c>
      <c r="B28" s="11" t="s">
        <v>240</v>
      </c>
      <c r="C28" s="46" t="s">
        <v>241</v>
      </c>
      <c r="D28" s="23" t="s">
        <v>193</v>
      </c>
      <c r="E28" s="71" t="s">
        <v>242</v>
      </c>
      <c r="F28" s="38">
        <v>10000</v>
      </c>
      <c r="G28" s="14">
        <v>10000</v>
      </c>
      <c r="H28" s="26">
        <v>10000</v>
      </c>
      <c r="I28" s="47">
        <v>10000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239</v>
      </c>
      <c r="B29" s="11" t="s">
        <v>240</v>
      </c>
      <c r="C29" s="46" t="s">
        <v>243</v>
      </c>
      <c r="D29" s="23" t="s">
        <v>193</v>
      </c>
      <c r="E29" s="71" t="s">
        <v>240</v>
      </c>
      <c r="F29" s="38">
        <v>20000</v>
      </c>
      <c r="G29" s="14">
        <v>20000</v>
      </c>
      <c r="H29" s="26">
        <v>20000</v>
      </c>
      <c r="I29" s="47">
        <v>20000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244</v>
      </c>
      <c r="B30" s="11" t="s">
        <v>245</v>
      </c>
      <c r="C30" s="46" t="s">
        <v>246</v>
      </c>
      <c r="D30" s="23" t="s">
        <v>193</v>
      </c>
      <c r="E30" s="71" t="s">
        <v>245</v>
      </c>
      <c r="F30" s="38">
        <v>15000</v>
      </c>
      <c r="G30" s="14">
        <v>15000</v>
      </c>
      <c r="H30" s="26">
        <v>15000</v>
      </c>
      <c r="I30" s="47">
        <v>15000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247</v>
      </c>
      <c r="B31" s="11" t="s">
        <v>248</v>
      </c>
      <c r="C31" s="46" t="s">
        <v>249</v>
      </c>
      <c r="D31" s="23" t="s">
        <v>193</v>
      </c>
      <c r="E31" s="71" t="s">
        <v>248</v>
      </c>
      <c r="F31" s="38">
        <v>40000</v>
      </c>
      <c r="G31" s="14">
        <v>40000</v>
      </c>
      <c r="H31" s="26">
        <v>40000</v>
      </c>
      <c r="I31" s="47">
        <v>40000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250</v>
      </c>
      <c r="B32" s="11" t="s">
        <v>251</v>
      </c>
      <c r="C32" s="46" t="s">
        <v>252</v>
      </c>
      <c r="D32" s="23" t="s">
        <v>193</v>
      </c>
      <c r="E32" s="71" t="s">
        <v>253</v>
      </c>
      <c r="F32" s="38">
        <v>95000</v>
      </c>
      <c r="G32" s="14">
        <v>95000</v>
      </c>
      <c r="H32" s="26">
        <v>95000</v>
      </c>
      <c r="I32" s="47">
        <v>25000</v>
      </c>
      <c r="J32" s="14">
        <v>70000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254</v>
      </c>
      <c r="B33" s="11" t="s">
        <v>255</v>
      </c>
      <c r="C33" s="46" t="s">
        <v>192</v>
      </c>
      <c r="D33" s="23" t="s">
        <v>193</v>
      </c>
      <c r="E33" s="71" t="s">
        <v>194</v>
      </c>
      <c r="F33" s="38">
        <v>1020312</v>
      </c>
      <c r="G33" s="14">
        <v>1020312</v>
      </c>
      <c r="H33" s="26">
        <v>1020312</v>
      </c>
      <c r="I33" s="47">
        <v>1020312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254</v>
      </c>
      <c r="B34" s="11" t="s">
        <v>255</v>
      </c>
      <c r="C34" s="46" t="s">
        <v>195</v>
      </c>
      <c r="D34" s="23" t="s">
        <v>193</v>
      </c>
      <c r="E34" s="71" t="s">
        <v>196</v>
      </c>
      <c r="F34" s="38">
        <v>29016</v>
      </c>
      <c r="G34" s="14">
        <v>29016</v>
      </c>
      <c r="H34" s="26">
        <v>29016</v>
      </c>
      <c r="I34" s="47">
        <v>29016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254</v>
      </c>
      <c r="B35" s="11" t="s">
        <v>255</v>
      </c>
      <c r="C35" s="46" t="s">
        <v>256</v>
      </c>
      <c r="D35" s="23" t="s">
        <v>193</v>
      </c>
      <c r="E35" s="71" t="s">
        <v>257</v>
      </c>
      <c r="F35" s="38">
        <v>779328</v>
      </c>
      <c r="G35" s="14">
        <v>779328</v>
      </c>
      <c r="H35" s="26">
        <v>779328</v>
      </c>
      <c r="I35" s="47">
        <v>779328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254</v>
      </c>
      <c r="B36" s="11" t="s">
        <v>255</v>
      </c>
      <c r="C36" s="46" t="s">
        <v>201</v>
      </c>
      <c r="D36" s="23" t="s">
        <v>193</v>
      </c>
      <c r="E36" s="71" t="s">
        <v>202</v>
      </c>
      <c r="F36" s="38">
        <v>292581</v>
      </c>
      <c r="G36" s="14">
        <v>292581</v>
      </c>
      <c r="H36" s="26">
        <v>292581</v>
      </c>
      <c r="I36" s="47">
        <v>292581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254</v>
      </c>
      <c r="B37" s="11" t="s">
        <v>255</v>
      </c>
      <c r="C37" s="46" t="s">
        <v>203</v>
      </c>
      <c r="D37" s="23" t="s">
        <v>193</v>
      </c>
      <c r="E37" s="71" t="s">
        <v>204</v>
      </c>
      <c r="F37" s="38">
        <v>138978</v>
      </c>
      <c r="G37" s="14">
        <v>138978</v>
      </c>
      <c r="H37" s="26">
        <v>138978</v>
      </c>
      <c r="I37" s="47">
        <v>138978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254</v>
      </c>
      <c r="B38" s="11" t="s">
        <v>255</v>
      </c>
      <c r="C38" s="46" t="s">
        <v>207</v>
      </c>
      <c r="D38" s="23" t="s">
        <v>193</v>
      </c>
      <c r="E38" s="71" t="s">
        <v>208</v>
      </c>
      <c r="F38" s="38">
        <v>52142</v>
      </c>
      <c r="G38" s="14">
        <v>52142</v>
      </c>
      <c r="H38" s="26">
        <v>52142</v>
      </c>
      <c r="I38" s="47">
        <v>52142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254</v>
      </c>
      <c r="B39" s="11" t="s">
        <v>255</v>
      </c>
      <c r="C39" s="46" t="s">
        <v>211</v>
      </c>
      <c r="D39" s="23" t="s">
        <v>193</v>
      </c>
      <c r="E39" s="71" t="s">
        <v>210</v>
      </c>
      <c r="F39" s="38">
        <v>219438</v>
      </c>
      <c r="G39" s="14">
        <v>219438</v>
      </c>
      <c r="H39" s="26">
        <v>219438</v>
      </c>
      <c r="I39" s="47">
        <v>219438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258</v>
      </c>
      <c r="B40" s="11" t="s">
        <v>259</v>
      </c>
      <c r="C40" s="46" t="s">
        <v>217</v>
      </c>
      <c r="D40" s="23" t="s">
        <v>193</v>
      </c>
      <c r="E40" s="71" t="s">
        <v>218</v>
      </c>
      <c r="F40" s="38">
        <v>50000</v>
      </c>
      <c r="G40" s="14">
        <v>50000</v>
      </c>
      <c r="H40" s="26">
        <v>50000</v>
      </c>
      <c r="I40" s="47">
        <v>50000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258</v>
      </c>
      <c r="B41" s="11" t="s">
        <v>259</v>
      </c>
      <c r="C41" s="46" t="s">
        <v>219</v>
      </c>
      <c r="D41" s="23" t="s">
        <v>193</v>
      </c>
      <c r="E41" s="71" t="s">
        <v>220</v>
      </c>
      <c r="F41" s="38">
        <v>30000</v>
      </c>
      <c r="G41" s="14">
        <v>30000</v>
      </c>
      <c r="H41" s="26">
        <v>30000</v>
      </c>
      <c r="I41" s="47">
        <v>30000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258</v>
      </c>
      <c r="B42" s="11" t="s">
        <v>259</v>
      </c>
      <c r="C42" s="46" t="s">
        <v>221</v>
      </c>
      <c r="D42" s="23" t="s">
        <v>193</v>
      </c>
      <c r="E42" s="71" t="s">
        <v>222</v>
      </c>
      <c r="F42" s="38">
        <v>4800</v>
      </c>
      <c r="G42" s="14">
        <v>4800</v>
      </c>
      <c r="H42" s="26">
        <v>4800</v>
      </c>
      <c r="I42" s="47">
        <v>4800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258</v>
      </c>
      <c r="B43" s="11" t="s">
        <v>259</v>
      </c>
      <c r="C43" s="46" t="s">
        <v>223</v>
      </c>
      <c r="D43" s="23" t="s">
        <v>193</v>
      </c>
      <c r="E43" s="71" t="s">
        <v>224</v>
      </c>
      <c r="F43" s="38">
        <v>20000</v>
      </c>
      <c r="G43" s="14">
        <v>20000</v>
      </c>
      <c r="H43" s="26">
        <v>20000</v>
      </c>
      <c r="I43" s="47">
        <v>20000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258</v>
      </c>
      <c r="B44" s="11" t="s">
        <v>259</v>
      </c>
      <c r="C44" s="46" t="s">
        <v>225</v>
      </c>
      <c r="D44" s="23" t="s">
        <v>193</v>
      </c>
      <c r="E44" s="71" t="s">
        <v>226</v>
      </c>
      <c r="F44" s="38">
        <v>208600</v>
      </c>
      <c r="G44" s="14">
        <v>208600</v>
      </c>
      <c r="H44" s="26">
        <v>208600</v>
      </c>
      <c r="I44" s="47">
        <v>208600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258</v>
      </c>
      <c r="B45" s="11" t="s">
        <v>259</v>
      </c>
      <c r="C45" s="46" t="s">
        <v>252</v>
      </c>
      <c r="D45" s="23" t="s">
        <v>193</v>
      </c>
      <c r="E45" s="71" t="s">
        <v>253</v>
      </c>
      <c r="F45" s="38">
        <v>15000</v>
      </c>
      <c r="G45" s="14">
        <v>15000</v>
      </c>
      <c r="H45" s="26">
        <v>15000</v>
      </c>
      <c r="I45" s="47">
        <v>15000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258</v>
      </c>
      <c r="B46" s="11" t="s">
        <v>259</v>
      </c>
      <c r="C46" s="46" t="s">
        <v>227</v>
      </c>
      <c r="D46" s="23" t="s">
        <v>193</v>
      </c>
      <c r="E46" s="71" t="s">
        <v>228</v>
      </c>
      <c r="F46" s="38">
        <v>30000</v>
      </c>
      <c r="G46" s="14">
        <v>30000</v>
      </c>
      <c r="H46" s="26">
        <v>30000</v>
      </c>
      <c r="I46" s="47">
        <v>30000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258</v>
      </c>
      <c r="B47" s="11" t="s">
        <v>259</v>
      </c>
      <c r="C47" s="46" t="s">
        <v>235</v>
      </c>
      <c r="D47" s="23" t="s">
        <v>193</v>
      </c>
      <c r="E47" s="71" t="s">
        <v>234</v>
      </c>
      <c r="F47" s="38">
        <v>15000</v>
      </c>
      <c r="G47" s="14">
        <v>15000</v>
      </c>
      <c r="H47" s="26">
        <v>15000</v>
      </c>
      <c r="I47" s="47">
        <v>15000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258</v>
      </c>
      <c r="B48" s="11" t="s">
        <v>259</v>
      </c>
      <c r="C48" s="46" t="s">
        <v>238</v>
      </c>
      <c r="D48" s="23" t="s">
        <v>193</v>
      </c>
      <c r="E48" s="71" t="s">
        <v>237</v>
      </c>
      <c r="F48" s="38">
        <v>25000</v>
      </c>
      <c r="G48" s="14">
        <v>25000</v>
      </c>
      <c r="H48" s="26">
        <v>25000</v>
      </c>
      <c r="I48" s="47">
        <v>25000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258</v>
      </c>
      <c r="B49" s="11" t="s">
        <v>259</v>
      </c>
      <c r="C49" s="46" t="s">
        <v>246</v>
      </c>
      <c r="D49" s="23" t="s">
        <v>193</v>
      </c>
      <c r="E49" s="71" t="s">
        <v>245</v>
      </c>
      <c r="F49" s="38">
        <v>15000</v>
      </c>
      <c r="G49" s="14">
        <v>15000</v>
      </c>
      <c r="H49" s="26">
        <v>15000</v>
      </c>
      <c r="I49" s="47">
        <v>15000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258</v>
      </c>
      <c r="B50" s="11" t="s">
        <v>259</v>
      </c>
      <c r="C50" s="46" t="s">
        <v>241</v>
      </c>
      <c r="D50" s="23" t="s">
        <v>193</v>
      </c>
      <c r="E50" s="71" t="s">
        <v>242</v>
      </c>
      <c r="F50" s="38">
        <v>10000</v>
      </c>
      <c r="G50" s="14">
        <v>10000</v>
      </c>
      <c r="H50" s="26">
        <v>10000</v>
      </c>
      <c r="I50" s="47">
        <v>10000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  <row r="51" spans="1:42" ht="18" customHeight="1">
      <c r="A51" s="70" t="s">
        <v>258</v>
      </c>
      <c r="B51" s="11" t="s">
        <v>259</v>
      </c>
      <c r="C51" s="46" t="s">
        <v>243</v>
      </c>
      <c r="D51" s="23" t="s">
        <v>193</v>
      </c>
      <c r="E51" s="71" t="s">
        <v>240</v>
      </c>
      <c r="F51" s="38">
        <v>10000</v>
      </c>
      <c r="G51" s="14">
        <v>10000</v>
      </c>
      <c r="H51" s="26">
        <v>10000</v>
      </c>
      <c r="I51" s="47">
        <v>10000</v>
      </c>
      <c r="J51" s="14">
        <v>0</v>
      </c>
      <c r="K51" s="26">
        <v>0</v>
      </c>
      <c r="L51" s="78">
        <v>0</v>
      </c>
      <c r="M51" s="79">
        <v>0</v>
      </c>
      <c r="N51" s="26">
        <v>0</v>
      </c>
      <c r="O51" s="47">
        <v>0</v>
      </c>
      <c r="P51" s="14">
        <v>0</v>
      </c>
      <c r="Q51" s="38">
        <v>0</v>
      </c>
      <c r="R51" s="26">
        <v>0</v>
      </c>
      <c r="S51" s="47">
        <v>0</v>
      </c>
      <c r="T51" s="14">
        <v>0</v>
      </c>
      <c r="U51" s="26">
        <v>0</v>
      </c>
      <c r="V51" s="47">
        <v>0</v>
      </c>
      <c r="W51" s="14">
        <v>0</v>
      </c>
      <c r="X51" s="26">
        <v>0</v>
      </c>
      <c r="Y51" s="47">
        <v>0</v>
      </c>
      <c r="Z51" s="14">
        <v>0</v>
      </c>
      <c r="AA51" s="38">
        <v>0</v>
      </c>
      <c r="AB51" s="26">
        <v>0</v>
      </c>
      <c r="AC51" s="78">
        <v>0</v>
      </c>
      <c r="AD51" s="79">
        <v>0</v>
      </c>
      <c r="AE51" s="26">
        <v>0</v>
      </c>
      <c r="AF51" s="47">
        <v>0</v>
      </c>
      <c r="AG51" s="14">
        <v>0</v>
      </c>
      <c r="AH51" s="26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14">
        <v>0</v>
      </c>
    </row>
    <row r="52" spans="1:42" ht="18" customHeight="1">
      <c r="A52" s="70" t="s">
        <v>258</v>
      </c>
      <c r="B52" s="11" t="s">
        <v>259</v>
      </c>
      <c r="C52" s="46" t="s">
        <v>229</v>
      </c>
      <c r="D52" s="23" t="s">
        <v>193</v>
      </c>
      <c r="E52" s="71" t="s">
        <v>230</v>
      </c>
      <c r="F52" s="38">
        <v>21941</v>
      </c>
      <c r="G52" s="14">
        <v>21941</v>
      </c>
      <c r="H52" s="26">
        <v>21941</v>
      </c>
      <c r="I52" s="47">
        <v>21941</v>
      </c>
      <c r="J52" s="14">
        <v>0</v>
      </c>
      <c r="K52" s="26">
        <v>0</v>
      </c>
      <c r="L52" s="78">
        <v>0</v>
      </c>
      <c r="M52" s="79">
        <v>0</v>
      </c>
      <c r="N52" s="26">
        <v>0</v>
      </c>
      <c r="O52" s="47">
        <v>0</v>
      </c>
      <c r="P52" s="14">
        <v>0</v>
      </c>
      <c r="Q52" s="38">
        <v>0</v>
      </c>
      <c r="R52" s="26">
        <v>0</v>
      </c>
      <c r="S52" s="47">
        <v>0</v>
      </c>
      <c r="T52" s="14">
        <v>0</v>
      </c>
      <c r="U52" s="26">
        <v>0</v>
      </c>
      <c r="V52" s="47">
        <v>0</v>
      </c>
      <c r="W52" s="14">
        <v>0</v>
      </c>
      <c r="X52" s="26">
        <v>0</v>
      </c>
      <c r="Y52" s="47">
        <v>0</v>
      </c>
      <c r="Z52" s="14">
        <v>0</v>
      </c>
      <c r="AA52" s="38">
        <v>0</v>
      </c>
      <c r="AB52" s="26">
        <v>0</v>
      </c>
      <c r="AC52" s="78">
        <v>0</v>
      </c>
      <c r="AD52" s="79">
        <v>0</v>
      </c>
      <c r="AE52" s="26">
        <v>0</v>
      </c>
      <c r="AF52" s="47">
        <v>0</v>
      </c>
      <c r="AG52" s="14">
        <v>0</v>
      </c>
      <c r="AH52" s="26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14">
        <v>0</v>
      </c>
    </row>
    <row r="53" spans="1:42" ht="18" customHeight="1">
      <c r="A53" s="70" t="s">
        <v>260</v>
      </c>
      <c r="B53" s="11" t="s">
        <v>261</v>
      </c>
      <c r="C53" s="46" t="s">
        <v>262</v>
      </c>
      <c r="D53" s="23" t="s">
        <v>193</v>
      </c>
      <c r="E53" s="71" t="s">
        <v>263</v>
      </c>
      <c r="F53" s="38">
        <v>14976</v>
      </c>
      <c r="G53" s="14">
        <v>14976</v>
      </c>
      <c r="H53" s="26">
        <v>14976</v>
      </c>
      <c r="I53" s="47">
        <v>14976</v>
      </c>
      <c r="J53" s="14">
        <v>0</v>
      </c>
      <c r="K53" s="26">
        <v>0</v>
      </c>
      <c r="L53" s="78">
        <v>0</v>
      </c>
      <c r="M53" s="79">
        <v>0</v>
      </c>
      <c r="N53" s="26">
        <v>0</v>
      </c>
      <c r="O53" s="47">
        <v>0</v>
      </c>
      <c r="P53" s="14">
        <v>0</v>
      </c>
      <c r="Q53" s="38">
        <v>0</v>
      </c>
      <c r="R53" s="26">
        <v>0</v>
      </c>
      <c r="S53" s="47">
        <v>0</v>
      </c>
      <c r="T53" s="14">
        <v>0</v>
      </c>
      <c r="U53" s="26">
        <v>0</v>
      </c>
      <c r="V53" s="47">
        <v>0</v>
      </c>
      <c r="W53" s="14">
        <v>0</v>
      </c>
      <c r="X53" s="26">
        <v>0</v>
      </c>
      <c r="Y53" s="47">
        <v>0</v>
      </c>
      <c r="Z53" s="14">
        <v>0</v>
      </c>
      <c r="AA53" s="38">
        <v>0</v>
      </c>
      <c r="AB53" s="26">
        <v>0</v>
      </c>
      <c r="AC53" s="78">
        <v>0</v>
      </c>
      <c r="AD53" s="79">
        <v>0</v>
      </c>
      <c r="AE53" s="26">
        <v>0</v>
      </c>
      <c r="AF53" s="47">
        <v>0</v>
      </c>
      <c r="AG53" s="14">
        <v>0</v>
      </c>
      <c r="AH53" s="26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14">
        <v>0</v>
      </c>
    </row>
    <row r="54" spans="1:42" ht="18" customHeight="1">
      <c r="A54" s="70" t="s">
        <v>260</v>
      </c>
      <c r="B54" s="11" t="s">
        <v>261</v>
      </c>
      <c r="C54" s="46" t="s">
        <v>264</v>
      </c>
      <c r="D54" s="23" t="s">
        <v>193</v>
      </c>
      <c r="E54" s="71" t="s">
        <v>265</v>
      </c>
      <c r="F54" s="38">
        <v>1020</v>
      </c>
      <c r="G54" s="14">
        <v>1020</v>
      </c>
      <c r="H54" s="26">
        <v>1020</v>
      </c>
      <c r="I54" s="47">
        <v>1020</v>
      </c>
      <c r="J54" s="14">
        <v>0</v>
      </c>
      <c r="K54" s="26">
        <v>0</v>
      </c>
      <c r="L54" s="78">
        <v>0</v>
      </c>
      <c r="M54" s="79">
        <v>0</v>
      </c>
      <c r="N54" s="26">
        <v>0</v>
      </c>
      <c r="O54" s="47">
        <v>0</v>
      </c>
      <c r="P54" s="14">
        <v>0</v>
      </c>
      <c r="Q54" s="38">
        <v>0</v>
      </c>
      <c r="R54" s="26">
        <v>0</v>
      </c>
      <c r="S54" s="47">
        <v>0</v>
      </c>
      <c r="T54" s="14">
        <v>0</v>
      </c>
      <c r="U54" s="26">
        <v>0</v>
      </c>
      <c r="V54" s="47">
        <v>0</v>
      </c>
      <c r="W54" s="14">
        <v>0</v>
      </c>
      <c r="X54" s="26">
        <v>0</v>
      </c>
      <c r="Y54" s="47">
        <v>0</v>
      </c>
      <c r="Z54" s="14">
        <v>0</v>
      </c>
      <c r="AA54" s="38">
        <v>0</v>
      </c>
      <c r="AB54" s="26">
        <v>0</v>
      </c>
      <c r="AC54" s="78">
        <v>0</v>
      </c>
      <c r="AD54" s="79">
        <v>0</v>
      </c>
      <c r="AE54" s="26">
        <v>0</v>
      </c>
      <c r="AF54" s="47">
        <v>0</v>
      </c>
      <c r="AG54" s="14">
        <v>0</v>
      </c>
      <c r="AH54" s="26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tToHeight="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266</v>
      </c>
    </row>
    <row r="2" spans="1:93" ht="22.5" customHeight="1">
      <c r="A2" s="48" t="s">
        <v>267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268</v>
      </c>
      <c r="B4" s="49"/>
      <c r="C4" s="50"/>
      <c r="D4" s="34" t="s">
        <v>178</v>
      </c>
      <c r="E4" s="51" t="s">
        <v>255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269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270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271</v>
      </c>
      <c r="BH4" s="51"/>
      <c r="BI4" s="51"/>
      <c r="BJ4" s="51"/>
      <c r="BK4" s="54"/>
      <c r="BL4" s="54" t="s">
        <v>272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273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274</v>
      </c>
      <c r="CQ4" s="56"/>
      <c r="CR4" s="56"/>
      <c r="CS4" s="56" t="s">
        <v>275</v>
      </c>
      <c r="CT4" s="56"/>
      <c r="CU4" s="56"/>
      <c r="CV4" s="56"/>
      <c r="CW4" s="56"/>
      <c r="CX4" s="56"/>
      <c r="CY4" s="56" t="s">
        <v>276</v>
      </c>
      <c r="CZ4" s="56"/>
      <c r="DA4" s="56"/>
      <c r="DB4" s="56" t="s">
        <v>277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194</v>
      </c>
      <c r="G5" s="53" t="s">
        <v>196</v>
      </c>
      <c r="H5" s="53" t="s">
        <v>198</v>
      </c>
      <c r="I5" s="22" t="s">
        <v>278</v>
      </c>
      <c r="J5" s="22" t="s">
        <v>257</v>
      </c>
      <c r="K5" s="22" t="s">
        <v>279</v>
      </c>
      <c r="L5" s="22" t="s">
        <v>280</v>
      </c>
      <c r="M5" s="22" t="s">
        <v>204</v>
      </c>
      <c r="N5" s="22" t="s">
        <v>206</v>
      </c>
      <c r="O5" s="22" t="s">
        <v>208</v>
      </c>
      <c r="P5" s="22" t="s">
        <v>210</v>
      </c>
      <c r="Q5" s="22" t="s">
        <v>281</v>
      </c>
      <c r="R5" s="22" t="s">
        <v>213</v>
      </c>
      <c r="S5" s="22" t="s">
        <v>75</v>
      </c>
      <c r="T5" s="22" t="s">
        <v>218</v>
      </c>
      <c r="U5" s="22" t="s">
        <v>220</v>
      </c>
      <c r="V5" s="22" t="s">
        <v>282</v>
      </c>
      <c r="W5" s="22" t="s">
        <v>283</v>
      </c>
      <c r="X5" s="22" t="s">
        <v>222</v>
      </c>
      <c r="Y5" s="22" t="s">
        <v>224</v>
      </c>
      <c r="Z5" s="22" t="s">
        <v>284</v>
      </c>
      <c r="AA5" s="22" t="s">
        <v>285</v>
      </c>
      <c r="AB5" s="22" t="s">
        <v>286</v>
      </c>
      <c r="AC5" s="22" t="s">
        <v>226</v>
      </c>
      <c r="AD5" s="22" t="s">
        <v>287</v>
      </c>
      <c r="AE5" s="22" t="s">
        <v>253</v>
      </c>
      <c r="AF5" s="22" t="s">
        <v>228</v>
      </c>
      <c r="AG5" s="22" t="s">
        <v>234</v>
      </c>
      <c r="AH5" s="22" t="s">
        <v>237</v>
      </c>
      <c r="AI5" s="22" t="s">
        <v>245</v>
      </c>
      <c r="AJ5" s="22" t="s">
        <v>288</v>
      </c>
      <c r="AK5" s="22" t="s">
        <v>289</v>
      </c>
      <c r="AL5" s="22" t="s">
        <v>290</v>
      </c>
      <c r="AM5" s="22" t="s">
        <v>242</v>
      </c>
      <c r="AN5" s="22" t="s">
        <v>240</v>
      </c>
      <c r="AO5" s="22" t="s">
        <v>230</v>
      </c>
      <c r="AP5" s="22" t="s">
        <v>291</v>
      </c>
      <c r="AQ5" s="22" t="s">
        <v>248</v>
      </c>
      <c r="AR5" s="22" t="s">
        <v>232</v>
      </c>
      <c r="AS5" s="22" t="s">
        <v>292</v>
      </c>
      <c r="AT5" s="22" t="s">
        <v>293</v>
      </c>
      <c r="AU5" s="22" t="s">
        <v>75</v>
      </c>
      <c r="AV5" s="22" t="s">
        <v>294</v>
      </c>
      <c r="AW5" s="22" t="s">
        <v>295</v>
      </c>
      <c r="AX5" s="22" t="s">
        <v>296</v>
      </c>
      <c r="AY5" s="22" t="s">
        <v>297</v>
      </c>
      <c r="AZ5" s="22" t="s">
        <v>263</v>
      </c>
      <c r="BA5" s="22" t="s">
        <v>298</v>
      </c>
      <c r="BB5" s="22" t="s">
        <v>299</v>
      </c>
      <c r="BC5" s="22" t="s">
        <v>300</v>
      </c>
      <c r="BD5" s="22" t="s">
        <v>265</v>
      </c>
      <c r="BE5" s="22" t="s">
        <v>301</v>
      </c>
      <c r="BF5" s="22" t="s">
        <v>302</v>
      </c>
      <c r="BG5" s="22" t="s">
        <v>75</v>
      </c>
      <c r="BH5" s="22" t="s">
        <v>303</v>
      </c>
      <c r="BI5" s="22" t="s">
        <v>304</v>
      </c>
      <c r="BJ5" s="22" t="s">
        <v>305</v>
      </c>
      <c r="BK5" s="22" t="s">
        <v>306</v>
      </c>
      <c r="BL5" s="21" t="s">
        <v>75</v>
      </c>
      <c r="BM5" s="21" t="s">
        <v>307</v>
      </c>
      <c r="BN5" s="21" t="s">
        <v>308</v>
      </c>
      <c r="BO5" s="21" t="s">
        <v>309</v>
      </c>
      <c r="BP5" s="21" t="s">
        <v>310</v>
      </c>
      <c r="BQ5" s="21" t="s">
        <v>311</v>
      </c>
      <c r="BR5" s="21" t="s">
        <v>312</v>
      </c>
      <c r="BS5" s="21" t="s">
        <v>313</v>
      </c>
      <c r="BT5" s="21" t="s">
        <v>314</v>
      </c>
      <c r="BU5" s="21" t="s">
        <v>315</v>
      </c>
      <c r="BV5" s="21" t="s">
        <v>316</v>
      </c>
      <c r="BW5" s="21" t="s">
        <v>317</v>
      </c>
      <c r="BX5" s="21" t="s">
        <v>318</v>
      </c>
      <c r="BY5" s="21" t="s">
        <v>75</v>
      </c>
      <c r="BZ5" s="21" t="s">
        <v>307</v>
      </c>
      <c r="CA5" s="21" t="s">
        <v>308</v>
      </c>
      <c r="CB5" s="21" t="s">
        <v>309</v>
      </c>
      <c r="CC5" s="21" t="s">
        <v>310</v>
      </c>
      <c r="CD5" s="21" t="s">
        <v>311</v>
      </c>
      <c r="CE5" s="21" t="s">
        <v>312</v>
      </c>
      <c r="CF5" s="21" t="s">
        <v>313</v>
      </c>
      <c r="CG5" s="21" t="s">
        <v>319</v>
      </c>
      <c r="CH5" s="21" t="s">
        <v>320</v>
      </c>
      <c r="CI5" s="21" t="s">
        <v>321</v>
      </c>
      <c r="CJ5" s="21" t="s">
        <v>322</v>
      </c>
      <c r="CK5" s="21" t="s">
        <v>314</v>
      </c>
      <c r="CL5" s="21" t="s">
        <v>315</v>
      </c>
      <c r="CM5" s="21" t="s">
        <v>316</v>
      </c>
      <c r="CN5" s="21" t="s">
        <v>317</v>
      </c>
      <c r="CO5" s="21" t="s">
        <v>323</v>
      </c>
      <c r="CP5" s="21" t="s">
        <v>75</v>
      </c>
      <c r="CQ5" s="21" t="s">
        <v>324</v>
      </c>
      <c r="CR5" s="21" t="s">
        <v>325</v>
      </c>
      <c r="CS5" s="21" t="s">
        <v>75</v>
      </c>
      <c r="CT5" s="21" t="s">
        <v>324</v>
      </c>
      <c r="CU5" s="21" t="s">
        <v>326</v>
      </c>
      <c r="CV5" s="21" t="s">
        <v>327</v>
      </c>
      <c r="CW5" s="21" t="s">
        <v>328</v>
      </c>
      <c r="CX5" s="21" t="s">
        <v>325</v>
      </c>
      <c r="CY5" s="21" t="s">
        <v>75</v>
      </c>
      <c r="CZ5" s="21" t="s">
        <v>329</v>
      </c>
      <c r="DA5" s="21" t="s">
        <v>330</v>
      </c>
      <c r="DB5" s="21" t="s">
        <v>75</v>
      </c>
      <c r="DC5" s="21" t="s">
        <v>331</v>
      </c>
      <c r="DD5" s="21" t="s">
        <v>332</v>
      </c>
      <c r="DE5" s="21" t="s">
        <v>333</v>
      </c>
      <c r="DF5" s="21" t="s">
        <v>277</v>
      </c>
    </row>
    <row r="6" spans="1:110" ht="17.25" customHeight="1">
      <c r="A6" s="11"/>
      <c r="B6" s="23"/>
      <c r="C6" s="24" t="s">
        <v>59</v>
      </c>
      <c r="D6" s="47">
        <v>8118802</v>
      </c>
      <c r="E6" s="47">
        <v>6201659</v>
      </c>
      <c r="F6" s="47">
        <v>2414064</v>
      </c>
      <c r="G6" s="47">
        <v>1035888</v>
      </c>
      <c r="H6" s="47">
        <v>116146</v>
      </c>
      <c r="I6" s="47">
        <v>0</v>
      </c>
      <c r="J6" s="47">
        <v>779328</v>
      </c>
      <c r="K6" s="47">
        <v>695266</v>
      </c>
      <c r="L6" s="47">
        <v>0</v>
      </c>
      <c r="M6" s="47">
        <v>323748</v>
      </c>
      <c r="N6" s="47">
        <v>53594</v>
      </c>
      <c r="O6" s="47">
        <v>96106</v>
      </c>
      <c r="P6" s="47">
        <v>507519</v>
      </c>
      <c r="Q6" s="47">
        <v>0</v>
      </c>
      <c r="R6" s="47">
        <v>180000</v>
      </c>
      <c r="S6" s="47">
        <v>1901147</v>
      </c>
      <c r="T6" s="47">
        <v>302000</v>
      </c>
      <c r="U6" s="47">
        <v>150000</v>
      </c>
      <c r="V6" s="47">
        <v>0</v>
      </c>
      <c r="W6" s="47">
        <v>0</v>
      </c>
      <c r="X6" s="47">
        <v>9800</v>
      </c>
      <c r="Y6" s="47">
        <v>40000</v>
      </c>
      <c r="Z6" s="47">
        <v>0</v>
      </c>
      <c r="AA6" s="47">
        <v>0</v>
      </c>
      <c r="AB6" s="47">
        <v>0</v>
      </c>
      <c r="AC6" s="47">
        <v>727200</v>
      </c>
      <c r="AD6" s="47">
        <v>0</v>
      </c>
      <c r="AE6" s="47">
        <v>110000</v>
      </c>
      <c r="AF6" s="47">
        <v>60000</v>
      </c>
      <c r="AG6" s="47">
        <v>23000</v>
      </c>
      <c r="AH6" s="47">
        <v>43200</v>
      </c>
      <c r="AI6" s="47">
        <v>30000</v>
      </c>
      <c r="AJ6" s="47">
        <v>0</v>
      </c>
      <c r="AK6" s="47">
        <v>0</v>
      </c>
      <c r="AL6" s="47">
        <v>0</v>
      </c>
      <c r="AM6" s="47">
        <v>20000</v>
      </c>
      <c r="AN6" s="47">
        <v>30000</v>
      </c>
      <c r="AO6" s="47">
        <v>50747</v>
      </c>
      <c r="AP6" s="47">
        <v>0</v>
      </c>
      <c r="AQ6" s="47">
        <v>40000</v>
      </c>
      <c r="AR6" s="47">
        <v>265200</v>
      </c>
      <c r="AS6" s="47">
        <v>0</v>
      </c>
      <c r="AT6" s="47">
        <v>0</v>
      </c>
      <c r="AU6" s="47">
        <v>15996</v>
      </c>
      <c r="AV6" s="47">
        <v>0</v>
      </c>
      <c r="AW6" s="47">
        <v>0</v>
      </c>
      <c r="AX6" s="14">
        <v>0</v>
      </c>
      <c r="AY6" s="38">
        <v>0</v>
      </c>
      <c r="AZ6" s="38">
        <v>14976</v>
      </c>
      <c r="BA6" s="26">
        <v>0</v>
      </c>
      <c r="BB6" s="47">
        <v>0</v>
      </c>
      <c r="BC6" s="47">
        <v>0</v>
      </c>
      <c r="BD6" s="47">
        <v>1020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0</v>
      </c>
      <c r="D7" s="47">
        <v>8118802</v>
      </c>
      <c r="E7" s="47">
        <v>6201659</v>
      </c>
      <c r="F7" s="47">
        <v>2414064</v>
      </c>
      <c r="G7" s="47">
        <v>1035888</v>
      </c>
      <c r="H7" s="47">
        <v>116146</v>
      </c>
      <c r="I7" s="47">
        <v>0</v>
      </c>
      <c r="J7" s="47">
        <v>779328</v>
      </c>
      <c r="K7" s="47">
        <v>695266</v>
      </c>
      <c r="L7" s="47">
        <v>0</v>
      </c>
      <c r="M7" s="47">
        <v>323748</v>
      </c>
      <c r="N7" s="47">
        <v>53594</v>
      </c>
      <c r="O7" s="47">
        <v>96106</v>
      </c>
      <c r="P7" s="47">
        <v>507519</v>
      </c>
      <c r="Q7" s="47">
        <v>0</v>
      </c>
      <c r="R7" s="47">
        <v>180000</v>
      </c>
      <c r="S7" s="47">
        <v>1901147</v>
      </c>
      <c r="T7" s="47">
        <v>302000</v>
      </c>
      <c r="U7" s="47">
        <v>150000</v>
      </c>
      <c r="V7" s="47">
        <v>0</v>
      </c>
      <c r="W7" s="47">
        <v>0</v>
      </c>
      <c r="X7" s="47">
        <v>9800</v>
      </c>
      <c r="Y7" s="47">
        <v>40000</v>
      </c>
      <c r="Z7" s="47">
        <v>0</v>
      </c>
      <c r="AA7" s="47">
        <v>0</v>
      </c>
      <c r="AB7" s="47">
        <v>0</v>
      </c>
      <c r="AC7" s="47">
        <v>727200</v>
      </c>
      <c r="AD7" s="47">
        <v>0</v>
      </c>
      <c r="AE7" s="47">
        <v>110000</v>
      </c>
      <c r="AF7" s="47">
        <v>60000</v>
      </c>
      <c r="AG7" s="47">
        <v>23000</v>
      </c>
      <c r="AH7" s="47">
        <v>43200</v>
      </c>
      <c r="AI7" s="47">
        <v>30000</v>
      </c>
      <c r="AJ7" s="47">
        <v>0</v>
      </c>
      <c r="AK7" s="47">
        <v>0</v>
      </c>
      <c r="AL7" s="47">
        <v>0</v>
      </c>
      <c r="AM7" s="47">
        <v>20000</v>
      </c>
      <c r="AN7" s="47">
        <v>30000</v>
      </c>
      <c r="AO7" s="47">
        <v>50747</v>
      </c>
      <c r="AP7" s="47">
        <v>0</v>
      </c>
      <c r="AQ7" s="47">
        <v>40000</v>
      </c>
      <c r="AR7" s="47">
        <v>265200</v>
      </c>
      <c r="AS7" s="47">
        <v>0</v>
      </c>
      <c r="AT7" s="47">
        <v>0</v>
      </c>
      <c r="AU7" s="47">
        <v>15996</v>
      </c>
      <c r="AV7" s="47">
        <v>0</v>
      </c>
      <c r="AW7" s="47">
        <v>0</v>
      </c>
      <c r="AX7" s="14">
        <v>0</v>
      </c>
      <c r="AY7" s="38">
        <v>0</v>
      </c>
      <c r="AZ7" s="38">
        <v>14976</v>
      </c>
      <c r="BA7" s="26">
        <v>0</v>
      </c>
      <c r="BB7" s="47">
        <v>0</v>
      </c>
      <c r="BC7" s="47">
        <v>0</v>
      </c>
      <c r="BD7" s="47">
        <v>1020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6462115</v>
      </c>
      <c r="E8" s="47">
        <v>4544972</v>
      </c>
      <c r="F8" s="47">
        <v>2414064</v>
      </c>
      <c r="G8" s="47">
        <v>1035888</v>
      </c>
      <c r="H8" s="47">
        <v>116146</v>
      </c>
      <c r="I8" s="47">
        <v>0</v>
      </c>
      <c r="J8" s="47">
        <v>779328</v>
      </c>
      <c r="K8" s="47">
        <v>0</v>
      </c>
      <c r="L8" s="47">
        <v>0</v>
      </c>
      <c r="M8" s="47">
        <v>2320</v>
      </c>
      <c r="N8" s="47">
        <v>0</v>
      </c>
      <c r="O8" s="47">
        <v>17226</v>
      </c>
      <c r="P8" s="47">
        <v>0</v>
      </c>
      <c r="Q8" s="47">
        <v>0</v>
      </c>
      <c r="R8" s="47">
        <v>180000</v>
      </c>
      <c r="S8" s="47">
        <v>1901147</v>
      </c>
      <c r="T8" s="47">
        <v>302000</v>
      </c>
      <c r="U8" s="47">
        <v>150000</v>
      </c>
      <c r="V8" s="47">
        <v>0</v>
      </c>
      <c r="W8" s="47">
        <v>0</v>
      </c>
      <c r="X8" s="47">
        <v>9800</v>
      </c>
      <c r="Y8" s="47">
        <v>40000</v>
      </c>
      <c r="Z8" s="47">
        <v>0</v>
      </c>
      <c r="AA8" s="47">
        <v>0</v>
      </c>
      <c r="AB8" s="47">
        <v>0</v>
      </c>
      <c r="AC8" s="47">
        <v>727200</v>
      </c>
      <c r="AD8" s="47">
        <v>0</v>
      </c>
      <c r="AE8" s="47">
        <v>110000</v>
      </c>
      <c r="AF8" s="47">
        <v>60000</v>
      </c>
      <c r="AG8" s="47">
        <v>23000</v>
      </c>
      <c r="AH8" s="47">
        <v>43200</v>
      </c>
      <c r="AI8" s="47">
        <v>30000</v>
      </c>
      <c r="AJ8" s="47">
        <v>0</v>
      </c>
      <c r="AK8" s="47">
        <v>0</v>
      </c>
      <c r="AL8" s="47">
        <v>0</v>
      </c>
      <c r="AM8" s="47">
        <v>20000</v>
      </c>
      <c r="AN8" s="47">
        <v>30000</v>
      </c>
      <c r="AO8" s="47">
        <v>50747</v>
      </c>
      <c r="AP8" s="47">
        <v>0</v>
      </c>
      <c r="AQ8" s="47">
        <v>40000</v>
      </c>
      <c r="AR8" s="47">
        <v>265200</v>
      </c>
      <c r="AS8" s="47">
        <v>0</v>
      </c>
      <c r="AT8" s="47">
        <v>0</v>
      </c>
      <c r="AU8" s="47">
        <v>15996</v>
      </c>
      <c r="AV8" s="47">
        <v>0</v>
      </c>
      <c r="AW8" s="47">
        <v>0</v>
      </c>
      <c r="AX8" s="14">
        <v>0</v>
      </c>
      <c r="AY8" s="38">
        <v>0</v>
      </c>
      <c r="AZ8" s="38">
        <v>14976</v>
      </c>
      <c r="BA8" s="26">
        <v>0</v>
      </c>
      <c r="BB8" s="47">
        <v>0</v>
      </c>
      <c r="BC8" s="47">
        <v>0</v>
      </c>
      <c r="BD8" s="47">
        <v>1020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6462115</v>
      </c>
      <c r="E9" s="47">
        <v>4544972</v>
      </c>
      <c r="F9" s="47">
        <v>2414064</v>
      </c>
      <c r="G9" s="47">
        <v>1035888</v>
      </c>
      <c r="H9" s="47">
        <v>116146</v>
      </c>
      <c r="I9" s="47">
        <v>0</v>
      </c>
      <c r="J9" s="47">
        <v>779328</v>
      </c>
      <c r="K9" s="47">
        <v>0</v>
      </c>
      <c r="L9" s="47">
        <v>0</v>
      </c>
      <c r="M9" s="47">
        <v>2320</v>
      </c>
      <c r="N9" s="47">
        <v>0</v>
      </c>
      <c r="O9" s="47">
        <v>17226</v>
      </c>
      <c r="P9" s="47">
        <v>0</v>
      </c>
      <c r="Q9" s="47">
        <v>0</v>
      </c>
      <c r="R9" s="47">
        <v>180000</v>
      </c>
      <c r="S9" s="47">
        <v>1901147</v>
      </c>
      <c r="T9" s="47">
        <v>302000</v>
      </c>
      <c r="U9" s="47">
        <v>150000</v>
      </c>
      <c r="V9" s="47">
        <v>0</v>
      </c>
      <c r="W9" s="47">
        <v>0</v>
      </c>
      <c r="X9" s="47">
        <v>9800</v>
      </c>
      <c r="Y9" s="47">
        <v>40000</v>
      </c>
      <c r="Z9" s="47">
        <v>0</v>
      </c>
      <c r="AA9" s="47">
        <v>0</v>
      </c>
      <c r="AB9" s="47">
        <v>0</v>
      </c>
      <c r="AC9" s="47">
        <v>727200</v>
      </c>
      <c r="AD9" s="47">
        <v>0</v>
      </c>
      <c r="AE9" s="47">
        <v>110000</v>
      </c>
      <c r="AF9" s="47">
        <v>60000</v>
      </c>
      <c r="AG9" s="47">
        <v>23000</v>
      </c>
      <c r="AH9" s="47">
        <v>43200</v>
      </c>
      <c r="AI9" s="47">
        <v>30000</v>
      </c>
      <c r="AJ9" s="47">
        <v>0</v>
      </c>
      <c r="AK9" s="47">
        <v>0</v>
      </c>
      <c r="AL9" s="47">
        <v>0</v>
      </c>
      <c r="AM9" s="47">
        <v>20000</v>
      </c>
      <c r="AN9" s="47">
        <v>30000</v>
      </c>
      <c r="AO9" s="47">
        <v>50747</v>
      </c>
      <c r="AP9" s="47">
        <v>0</v>
      </c>
      <c r="AQ9" s="47">
        <v>40000</v>
      </c>
      <c r="AR9" s="47">
        <v>265200</v>
      </c>
      <c r="AS9" s="47">
        <v>0</v>
      </c>
      <c r="AT9" s="47">
        <v>0</v>
      </c>
      <c r="AU9" s="47">
        <v>15996</v>
      </c>
      <c r="AV9" s="47">
        <v>0</v>
      </c>
      <c r="AW9" s="47">
        <v>0</v>
      </c>
      <c r="AX9" s="14">
        <v>0</v>
      </c>
      <c r="AY9" s="38">
        <v>0</v>
      </c>
      <c r="AZ9" s="38">
        <v>14976</v>
      </c>
      <c r="BA9" s="26">
        <v>0</v>
      </c>
      <c r="BB9" s="47">
        <v>0</v>
      </c>
      <c r="BC9" s="47">
        <v>0</v>
      </c>
      <c r="BD9" s="47">
        <v>1020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85</v>
      </c>
      <c r="B10" s="23" t="s">
        <v>80</v>
      </c>
      <c r="C10" s="24" t="s">
        <v>86</v>
      </c>
      <c r="D10" s="47">
        <v>3561276</v>
      </c>
      <c r="E10" s="47">
        <v>2700134</v>
      </c>
      <c r="F10" s="47">
        <v>1393752</v>
      </c>
      <c r="G10" s="47">
        <v>1006872</v>
      </c>
      <c r="H10" s="47">
        <v>116146</v>
      </c>
      <c r="I10" s="47">
        <v>0</v>
      </c>
      <c r="J10" s="47">
        <v>0</v>
      </c>
      <c r="K10" s="47">
        <v>0</v>
      </c>
      <c r="L10" s="47">
        <v>0</v>
      </c>
      <c r="M10" s="47">
        <v>2320</v>
      </c>
      <c r="N10" s="47">
        <v>0</v>
      </c>
      <c r="O10" s="47">
        <v>1044</v>
      </c>
      <c r="P10" s="47">
        <v>0</v>
      </c>
      <c r="Q10" s="47">
        <v>0</v>
      </c>
      <c r="R10" s="47">
        <v>180000</v>
      </c>
      <c r="S10" s="47">
        <v>845806</v>
      </c>
      <c r="T10" s="47">
        <v>62000</v>
      </c>
      <c r="U10" s="47">
        <v>40000</v>
      </c>
      <c r="V10" s="47">
        <v>0</v>
      </c>
      <c r="W10" s="47">
        <v>0</v>
      </c>
      <c r="X10" s="47">
        <v>5000</v>
      </c>
      <c r="Y10" s="47">
        <v>20000</v>
      </c>
      <c r="Z10" s="47">
        <v>0</v>
      </c>
      <c r="AA10" s="47">
        <v>0</v>
      </c>
      <c r="AB10" s="47">
        <v>0</v>
      </c>
      <c r="AC10" s="47">
        <v>258600</v>
      </c>
      <c r="AD10" s="47">
        <v>0</v>
      </c>
      <c r="AE10" s="47">
        <v>25000</v>
      </c>
      <c r="AF10" s="47">
        <v>30000</v>
      </c>
      <c r="AG10" s="47">
        <v>8000</v>
      </c>
      <c r="AH10" s="47">
        <v>18200</v>
      </c>
      <c r="AI10" s="47">
        <v>15000</v>
      </c>
      <c r="AJ10" s="47">
        <v>0</v>
      </c>
      <c r="AK10" s="47">
        <v>0</v>
      </c>
      <c r="AL10" s="47">
        <v>0</v>
      </c>
      <c r="AM10" s="47">
        <v>10000</v>
      </c>
      <c r="AN10" s="47">
        <v>20000</v>
      </c>
      <c r="AO10" s="47">
        <v>28806</v>
      </c>
      <c r="AP10" s="47">
        <v>0</v>
      </c>
      <c r="AQ10" s="47">
        <v>40000</v>
      </c>
      <c r="AR10" s="47">
        <v>265200</v>
      </c>
      <c r="AS10" s="47">
        <v>0</v>
      </c>
      <c r="AT10" s="47">
        <v>0</v>
      </c>
      <c r="AU10" s="47">
        <v>15336</v>
      </c>
      <c r="AV10" s="47">
        <v>0</v>
      </c>
      <c r="AW10" s="47">
        <v>0</v>
      </c>
      <c r="AX10" s="14">
        <v>0</v>
      </c>
      <c r="AY10" s="38">
        <v>0</v>
      </c>
      <c r="AZ10" s="38">
        <v>14976</v>
      </c>
      <c r="BA10" s="26">
        <v>0</v>
      </c>
      <c r="BB10" s="47">
        <v>0</v>
      </c>
      <c r="BC10" s="47">
        <v>0</v>
      </c>
      <c r="BD10" s="47">
        <v>360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87</v>
      </c>
      <c r="B11" s="23" t="s">
        <v>80</v>
      </c>
      <c r="C11" s="24" t="s">
        <v>88</v>
      </c>
      <c r="D11" s="47">
        <v>100000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100000</v>
      </c>
      <c r="T11" s="47">
        <v>30000</v>
      </c>
      <c r="U11" s="47">
        <v>40000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30000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89</v>
      </c>
      <c r="B12" s="23" t="s">
        <v>80</v>
      </c>
      <c r="C12" s="24" t="s">
        <v>90</v>
      </c>
      <c r="D12" s="47">
        <v>100000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100000</v>
      </c>
      <c r="T12" s="47">
        <v>30000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50000</v>
      </c>
      <c r="AD12" s="47">
        <v>0</v>
      </c>
      <c r="AE12" s="47">
        <v>20000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91</v>
      </c>
      <c r="B13" s="23" t="s">
        <v>80</v>
      </c>
      <c r="C13" s="24" t="s">
        <v>92</v>
      </c>
      <c r="D13" s="47">
        <v>150000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150000</v>
      </c>
      <c r="T13" s="47">
        <v>50000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50000</v>
      </c>
      <c r="AD13" s="47">
        <v>0</v>
      </c>
      <c r="AE13" s="47">
        <v>50000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 t="s">
        <v>80</v>
      </c>
      <c r="C14" s="24" t="s">
        <v>94</v>
      </c>
      <c r="D14" s="47">
        <v>50000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50000</v>
      </c>
      <c r="T14" s="47">
        <v>20000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30000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95</v>
      </c>
      <c r="B15" s="23" t="s">
        <v>80</v>
      </c>
      <c r="C15" s="24" t="s">
        <v>96</v>
      </c>
      <c r="D15" s="47">
        <v>2300839</v>
      </c>
      <c r="E15" s="47">
        <v>1844838</v>
      </c>
      <c r="F15" s="47">
        <v>1020312</v>
      </c>
      <c r="G15" s="47">
        <v>29016</v>
      </c>
      <c r="H15" s="47">
        <v>0</v>
      </c>
      <c r="I15" s="47">
        <v>0</v>
      </c>
      <c r="J15" s="47">
        <v>779328</v>
      </c>
      <c r="K15" s="47">
        <v>0</v>
      </c>
      <c r="L15" s="47">
        <v>0</v>
      </c>
      <c r="M15" s="47">
        <v>0</v>
      </c>
      <c r="N15" s="47">
        <v>0</v>
      </c>
      <c r="O15" s="47">
        <v>16182</v>
      </c>
      <c r="P15" s="47">
        <v>0</v>
      </c>
      <c r="Q15" s="47">
        <v>0</v>
      </c>
      <c r="R15" s="47">
        <v>0</v>
      </c>
      <c r="S15" s="47">
        <v>455341</v>
      </c>
      <c r="T15" s="47">
        <v>50000</v>
      </c>
      <c r="U15" s="47">
        <v>30000</v>
      </c>
      <c r="V15" s="47">
        <v>0</v>
      </c>
      <c r="W15" s="47">
        <v>0</v>
      </c>
      <c r="X15" s="47">
        <v>4800</v>
      </c>
      <c r="Y15" s="47">
        <v>20000</v>
      </c>
      <c r="Z15" s="47">
        <v>0</v>
      </c>
      <c r="AA15" s="47">
        <v>0</v>
      </c>
      <c r="AB15" s="47">
        <v>0</v>
      </c>
      <c r="AC15" s="47">
        <v>208600</v>
      </c>
      <c r="AD15" s="47">
        <v>0</v>
      </c>
      <c r="AE15" s="47">
        <v>15000</v>
      </c>
      <c r="AF15" s="47">
        <v>30000</v>
      </c>
      <c r="AG15" s="47">
        <v>15000</v>
      </c>
      <c r="AH15" s="47">
        <v>25000</v>
      </c>
      <c r="AI15" s="47">
        <v>15000</v>
      </c>
      <c r="AJ15" s="47">
        <v>0</v>
      </c>
      <c r="AK15" s="47">
        <v>0</v>
      </c>
      <c r="AL15" s="47">
        <v>0</v>
      </c>
      <c r="AM15" s="47">
        <v>10000</v>
      </c>
      <c r="AN15" s="47">
        <v>10000</v>
      </c>
      <c r="AO15" s="47">
        <v>21941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660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660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 t="s">
        <v>80</v>
      </c>
      <c r="C16" s="24" t="s">
        <v>98</v>
      </c>
      <c r="D16" s="47">
        <v>200000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200000</v>
      </c>
      <c r="T16" s="47">
        <v>60000</v>
      </c>
      <c r="U16" s="47">
        <v>40000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100000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/>
      <c r="C17" s="24" t="s">
        <v>100</v>
      </c>
      <c r="D17" s="47">
        <v>695266</v>
      </c>
      <c r="E17" s="47">
        <v>695266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695266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101</v>
      </c>
      <c r="B18" s="23"/>
      <c r="C18" s="24" t="s">
        <v>102</v>
      </c>
      <c r="D18" s="47">
        <v>695266</v>
      </c>
      <c r="E18" s="47">
        <v>695266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695266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103</v>
      </c>
      <c r="B19" s="23" t="s">
        <v>80</v>
      </c>
      <c r="C19" s="24" t="s">
        <v>104</v>
      </c>
      <c r="D19" s="47">
        <v>695266</v>
      </c>
      <c r="E19" s="47">
        <v>695266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695266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105</v>
      </c>
      <c r="B20" s="23"/>
      <c r="C20" s="24" t="s">
        <v>106</v>
      </c>
      <c r="D20" s="47">
        <v>453902</v>
      </c>
      <c r="E20" s="47">
        <v>453902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321428</v>
      </c>
      <c r="N20" s="47">
        <v>53594</v>
      </c>
      <c r="O20" s="47">
        <v>78880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107</v>
      </c>
      <c r="B21" s="23"/>
      <c r="C21" s="24" t="s">
        <v>108</v>
      </c>
      <c r="D21" s="47">
        <v>453902</v>
      </c>
      <c r="E21" s="47">
        <v>453902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321428</v>
      </c>
      <c r="N21" s="47">
        <v>53594</v>
      </c>
      <c r="O21" s="47">
        <v>78880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109</v>
      </c>
      <c r="B22" s="23" t="s">
        <v>80</v>
      </c>
      <c r="C22" s="24" t="s">
        <v>110</v>
      </c>
      <c r="D22" s="47">
        <v>225370</v>
      </c>
      <c r="E22" s="47">
        <v>225370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182450</v>
      </c>
      <c r="N22" s="47">
        <v>0</v>
      </c>
      <c r="O22" s="47">
        <v>42920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111</v>
      </c>
      <c r="B23" s="23" t="s">
        <v>80</v>
      </c>
      <c r="C23" s="24" t="s">
        <v>112</v>
      </c>
      <c r="D23" s="47">
        <v>174938</v>
      </c>
      <c r="E23" s="47">
        <v>174938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138978</v>
      </c>
      <c r="N23" s="47">
        <v>0</v>
      </c>
      <c r="O23" s="47">
        <v>35960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113</v>
      </c>
      <c r="B24" s="23" t="s">
        <v>80</v>
      </c>
      <c r="C24" s="24" t="s">
        <v>114</v>
      </c>
      <c r="D24" s="47">
        <v>48954</v>
      </c>
      <c r="E24" s="47">
        <v>48954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48954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115</v>
      </c>
      <c r="B25" s="23" t="s">
        <v>80</v>
      </c>
      <c r="C25" s="24" t="s">
        <v>116</v>
      </c>
      <c r="D25" s="47">
        <v>4640</v>
      </c>
      <c r="E25" s="47">
        <v>4640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4640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117</v>
      </c>
      <c r="B26" s="23"/>
      <c r="C26" s="24" t="s">
        <v>118</v>
      </c>
      <c r="D26" s="47">
        <v>507519</v>
      </c>
      <c r="E26" s="47">
        <v>507519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507519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119</v>
      </c>
      <c r="B27" s="23"/>
      <c r="C27" s="24" t="s">
        <v>120</v>
      </c>
      <c r="D27" s="47">
        <v>507519</v>
      </c>
      <c r="E27" s="47">
        <v>507519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507519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121</v>
      </c>
      <c r="B28" s="23" t="s">
        <v>80</v>
      </c>
      <c r="C28" s="24" t="s">
        <v>122</v>
      </c>
      <c r="D28" s="47">
        <v>507519</v>
      </c>
      <c r="E28" s="47">
        <v>507519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507519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334</v>
      </c>
    </row>
    <row r="2" spans="1:8" ht="21" customHeight="1">
      <c r="A2" s="16" t="s">
        <v>335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182</v>
      </c>
      <c r="B4" s="45" t="s">
        <v>183</v>
      </c>
      <c r="C4" s="22" t="s">
        <v>336</v>
      </c>
      <c r="D4" s="22" t="s">
        <v>71</v>
      </c>
      <c r="E4" s="22" t="s">
        <v>337</v>
      </c>
      <c r="F4" s="36" t="s">
        <v>59</v>
      </c>
      <c r="G4" s="22" t="s">
        <v>338</v>
      </c>
      <c r="H4" s="22" t="s">
        <v>339</v>
      </c>
    </row>
    <row r="5" spans="1:8" ht="18.75" customHeight="1">
      <c r="A5" s="25"/>
      <c r="B5" s="11"/>
      <c r="C5" s="46"/>
      <c r="D5" s="23"/>
      <c r="E5" s="24" t="s">
        <v>59</v>
      </c>
      <c r="F5" s="47">
        <v>7518802</v>
      </c>
      <c r="G5" s="47">
        <v>6217655</v>
      </c>
      <c r="H5" s="14">
        <v>1301147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7518802</v>
      </c>
      <c r="G6" s="47">
        <v>6217655</v>
      </c>
      <c r="H6" s="14">
        <v>1301147</v>
      </c>
    </row>
    <row r="7" spans="1:8" ht="18.75" customHeight="1">
      <c r="A7" s="25"/>
      <c r="B7" s="11"/>
      <c r="C7" s="46" t="s">
        <v>340</v>
      </c>
      <c r="D7" s="23"/>
      <c r="E7" s="24" t="s">
        <v>341</v>
      </c>
      <c r="F7" s="47">
        <v>6201659</v>
      </c>
      <c r="G7" s="47">
        <v>6201659</v>
      </c>
      <c r="H7" s="14">
        <v>0</v>
      </c>
    </row>
    <row r="8" spans="1:8" ht="18.75" customHeight="1">
      <c r="A8" s="25" t="s">
        <v>190</v>
      </c>
      <c r="B8" s="11" t="s">
        <v>191</v>
      </c>
      <c r="C8" s="46" t="s">
        <v>342</v>
      </c>
      <c r="D8" s="23" t="s">
        <v>193</v>
      </c>
      <c r="E8" s="24" t="s">
        <v>343</v>
      </c>
      <c r="F8" s="47">
        <v>1393752</v>
      </c>
      <c r="G8" s="47">
        <v>1393752</v>
      </c>
      <c r="H8" s="14">
        <v>0</v>
      </c>
    </row>
    <row r="9" spans="1:8" ht="18.75" customHeight="1">
      <c r="A9" s="25" t="s">
        <v>254</v>
      </c>
      <c r="B9" s="11" t="s">
        <v>255</v>
      </c>
      <c r="C9" s="46" t="s">
        <v>342</v>
      </c>
      <c r="D9" s="23" t="s">
        <v>193</v>
      </c>
      <c r="E9" s="24" t="s">
        <v>343</v>
      </c>
      <c r="F9" s="47">
        <v>1020312</v>
      </c>
      <c r="G9" s="47">
        <v>1020312</v>
      </c>
      <c r="H9" s="14">
        <v>0</v>
      </c>
    </row>
    <row r="10" spans="1:8" ht="18.75" customHeight="1">
      <c r="A10" s="25" t="s">
        <v>190</v>
      </c>
      <c r="B10" s="11" t="s">
        <v>191</v>
      </c>
      <c r="C10" s="46" t="s">
        <v>344</v>
      </c>
      <c r="D10" s="23" t="s">
        <v>193</v>
      </c>
      <c r="E10" s="24" t="s">
        <v>345</v>
      </c>
      <c r="F10" s="47">
        <v>1006872</v>
      </c>
      <c r="G10" s="47">
        <v>1006872</v>
      </c>
      <c r="H10" s="14">
        <v>0</v>
      </c>
    </row>
    <row r="11" spans="1:8" ht="18.75" customHeight="1">
      <c r="A11" s="25" t="s">
        <v>254</v>
      </c>
      <c r="B11" s="11" t="s">
        <v>255</v>
      </c>
      <c r="C11" s="46" t="s">
        <v>344</v>
      </c>
      <c r="D11" s="23" t="s">
        <v>193</v>
      </c>
      <c r="E11" s="24" t="s">
        <v>345</v>
      </c>
      <c r="F11" s="47">
        <v>29016</v>
      </c>
      <c r="G11" s="47">
        <v>29016</v>
      </c>
      <c r="H11" s="14">
        <v>0</v>
      </c>
    </row>
    <row r="12" spans="1:8" ht="18.75" customHeight="1">
      <c r="A12" s="25" t="s">
        <v>190</v>
      </c>
      <c r="B12" s="11" t="s">
        <v>191</v>
      </c>
      <c r="C12" s="46" t="s">
        <v>346</v>
      </c>
      <c r="D12" s="23" t="s">
        <v>193</v>
      </c>
      <c r="E12" s="24" t="s">
        <v>347</v>
      </c>
      <c r="F12" s="47">
        <v>116146</v>
      </c>
      <c r="G12" s="47">
        <v>116146</v>
      </c>
      <c r="H12" s="14">
        <v>0</v>
      </c>
    </row>
    <row r="13" spans="1:8" ht="18.75" customHeight="1">
      <c r="A13" s="25" t="s">
        <v>254</v>
      </c>
      <c r="B13" s="11" t="s">
        <v>255</v>
      </c>
      <c r="C13" s="46" t="s">
        <v>348</v>
      </c>
      <c r="D13" s="23" t="s">
        <v>193</v>
      </c>
      <c r="E13" s="24" t="s">
        <v>349</v>
      </c>
      <c r="F13" s="47">
        <v>779328</v>
      </c>
      <c r="G13" s="47">
        <v>779328</v>
      </c>
      <c r="H13" s="14">
        <v>0</v>
      </c>
    </row>
    <row r="14" spans="1:8" ht="18.75" customHeight="1">
      <c r="A14" s="25" t="s">
        <v>199</v>
      </c>
      <c r="B14" s="11" t="s">
        <v>200</v>
      </c>
      <c r="C14" s="46" t="s">
        <v>350</v>
      </c>
      <c r="D14" s="23" t="s">
        <v>193</v>
      </c>
      <c r="E14" s="24" t="s">
        <v>351</v>
      </c>
      <c r="F14" s="47">
        <v>402685</v>
      </c>
      <c r="G14" s="47">
        <v>402685</v>
      </c>
      <c r="H14" s="14">
        <v>0</v>
      </c>
    </row>
    <row r="15" spans="1:8" ht="18.75" customHeight="1">
      <c r="A15" s="25" t="s">
        <v>254</v>
      </c>
      <c r="B15" s="11" t="s">
        <v>255</v>
      </c>
      <c r="C15" s="46" t="s">
        <v>350</v>
      </c>
      <c r="D15" s="23" t="s">
        <v>193</v>
      </c>
      <c r="E15" s="24" t="s">
        <v>351</v>
      </c>
      <c r="F15" s="47">
        <v>292581</v>
      </c>
      <c r="G15" s="47">
        <v>292581</v>
      </c>
      <c r="H15" s="14">
        <v>0</v>
      </c>
    </row>
    <row r="16" spans="1:8" ht="18.75" customHeight="1">
      <c r="A16" s="25" t="s">
        <v>199</v>
      </c>
      <c r="B16" s="11" t="s">
        <v>200</v>
      </c>
      <c r="C16" s="46" t="s">
        <v>352</v>
      </c>
      <c r="D16" s="23" t="s">
        <v>193</v>
      </c>
      <c r="E16" s="24" t="s">
        <v>353</v>
      </c>
      <c r="F16" s="47">
        <v>184770</v>
      </c>
      <c r="G16" s="47">
        <v>184770</v>
      </c>
      <c r="H16" s="14">
        <v>0</v>
      </c>
    </row>
    <row r="17" spans="1:8" ht="18.75" customHeight="1">
      <c r="A17" s="25" t="s">
        <v>254</v>
      </c>
      <c r="B17" s="11" t="s">
        <v>255</v>
      </c>
      <c r="C17" s="46" t="s">
        <v>352</v>
      </c>
      <c r="D17" s="23" t="s">
        <v>193</v>
      </c>
      <c r="E17" s="24" t="s">
        <v>353</v>
      </c>
      <c r="F17" s="47">
        <v>138978</v>
      </c>
      <c r="G17" s="47">
        <v>138978</v>
      </c>
      <c r="H17" s="14">
        <v>0</v>
      </c>
    </row>
    <row r="18" spans="1:8" ht="18.75" customHeight="1">
      <c r="A18" s="25" t="s">
        <v>199</v>
      </c>
      <c r="B18" s="11" t="s">
        <v>200</v>
      </c>
      <c r="C18" s="46" t="s">
        <v>354</v>
      </c>
      <c r="D18" s="23" t="s">
        <v>193</v>
      </c>
      <c r="E18" s="24" t="s">
        <v>355</v>
      </c>
      <c r="F18" s="47">
        <v>53594</v>
      </c>
      <c r="G18" s="47">
        <v>53594</v>
      </c>
      <c r="H18" s="14">
        <v>0</v>
      </c>
    </row>
    <row r="19" spans="1:8" ht="18.75" customHeight="1">
      <c r="A19" s="25" t="s">
        <v>199</v>
      </c>
      <c r="B19" s="11" t="s">
        <v>200</v>
      </c>
      <c r="C19" s="46" t="s">
        <v>356</v>
      </c>
      <c r="D19" s="23" t="s">
        <v>193</v>
      </c>
      <c r="E19" s="24" t="s">
        <v>357</v>
      </c>
      <c r="F19" s="47">
        <v>43964</v>
      </c>
      <c r="G19" s="47">
        <v>43964</v>
      </c>
      <c r="H19" s="14">
        <v>0</v>
      </c>
    </row>
    <row r="20" spans="1:8" ht="18.75" customHeight="1">
      <c r="A20" s="25" t="s">
        <v>254</v>
      </c>
      <c r="B20" s="11" t="s">
        <v>255</v>
      </c>
      <c r="C20" s="46" t="s">
        <v>356</v>
      </c>
      <c r="D20" s="23" t="s">
        <v>193</v>
      </c>
      <c r="E20" s="24" t="s">
        <v>357</v>
      </c>
      <c r="F20" s="47">
        <v>52142</v>
      </c>
      <c r="G20" s="47">
        <v>52142</v>
      </c>
      <c r="H20" s="14">
        <v>0</v>
      </c>
    </row>
    <row r="21" spans="1:8" ht="18.75" customHeight="1">
      <c r="A21" s="25" t="s">
        <v>209</v>
      </c>
      <c r="B21" s="11" t="s">
        <v>210</v>
      </c>
      <c r="C21" s="46" t="s">
        <v>358</v>
      </c>
      <c r="D21" s="23" t="s">
        <v>193</v>
      </c>
      <c r="E21" s="24" t="s">
        <v>359</v>
      </c>
      <c r="F21" s="47">
        <v>288081</v>
      </c>
      <c r="G21" s="47">
        <v>288081</v>
      </c>
      <c r="H21" s="14">
        <v>0</v>
      </c>
    </row>
    <row r="22" spans="1:8" ht="18.75" customHeight="1">
      <c r="A22" s="25" t="s">
        <v>254</v>
      </c>
      <c r="B22" s="11" t="s">
        <v>255</v>
      </c>
      <c r="C22" s="46" t="s">
        <v>358</v>
      </c>
      <c r="D22" s="23" t="s">
        <v>193</v>
      </c>
      <c r="E22" s="24" t="s">
        <v>359</v>
      </c>
      <c r="F22" s="47">
        <v>219438</v>
      </c>
      <c r="G22" s="47">
        <v>219438</v>
      </c>
      <c r="H22" s="14">
        <v>0</v>
      </c>
    </row>
    <row r="23" spans="1:8" ht="18.75" customHeight="1">
      <c r="A23" s="25" t="s">
        <v>212</v>
      </c>
      <c r="B23" s="11" t="s">
        <v>213</v>
      </c>
      <c r="C23" s="46" t="s">
        <v>360</v>
      </c>
      <c r="D23" s="23" t="s">
        <v>193</v>
      </c>
      <c r="E23" s="24" t="s">
        <v>361</v>
      </c>
      <c r="F23" s="47">
        <v>180000</v>
      </c>
      <c r="G23" s="47">
        <v>180000</v>
      </c>
      <c r="H23" s="14">
        <v>0</v>
      </c>
    </row>
    <row r="24" spans="1:8" ht="18.75" customHeight="1">
      <c r="A24" s="25"/>
      <c r="B24" s="11"/>
      <c r="C24" s="46" t="s">
        <v>362</v>
      </c>
      <c r="D24" s="23"/>
      <c r="E24" s="24" t="s">
        <v>363</v>
      </c>
      <c r="F24" s="47">
        <v>1301147</v>
      </c>
      <c r="G24" s="47">
        <v>0</v>
      </c>
      <c r="H24" s="14">
        <v>1301147</v>
      </c>
    </row>
    <row r="25" spans="1:8" ht="18.75" customHeight="1">
      <c r="A25" s="25" t="s">
        <v>215</v>
      </c>
      <c r="B25" s="11" t="s">
        <v>216</v>
      </c>
      <c r="C25" s="46" t="s">
        <v>364</v>
      </c>
      <c r="D25" s="23" t="s">
        <v>193</v>
      </c>
      <c r="E25" s="24" t="s">
        <v>365</v>
      </c>
      <c r="F25" s="47">
        <v>62000</v>
      </c>
      <c r="G25" s="47">
        <v>0</v>
      </c>
      <c r="H25" s="14">
        <v>62000</v>
      </c>
    </row>
    <row r="26" spans="1:8" ht="18.75" customHeight="1">
      <c r="A26" s="25" t="s">
        <v>258</v>
      </c>
      <c r="B26" s="11" t="s">
        <v>259</v>
      </c>
      <c r="C26" s="46" t="s">
        <v>364</v>
      </c>
      <c r="D26" s="23" t="s">
        <v>193</v>
      </c>
      <c r="E26" s="24" t="s">
        <v>365</v>
      </c>
      <c r="F26" s="47">
        <v>50000</v>
      </c>
      <c r="G26" s="47">
        <v>0</v>
      </c>
      <c r="H26" s="14">
        <v>50000</v>
      </c>
    </row>
    <row r="27" spans="1:8" ht="18.75" customHeight="1">
      <c r="A27" s="25" t="s">
        <v>215</v>
      </c>
      <c r="B27" s="11" t="s">
        <v>216</v>
      </c>
      <c r="C27" s="46" t="s">
        <v>366</v>
      </c>
      <c r="D27" s="23" t="s">
        <v>193</v>
      </c>
      <c r="E27" s="24" t="s">
        <v>367</v>
      </c>
      <c r="F27" s="47">
        <v>40000</v>
      </c>
      <c r="G27" s="47">
        <v>0</v>
      </c>
      <c r="H27" s="14">
        <v>40000</v>
      </c>
    </row>
    <row r="28" spans="1:8" ht="18.75" customHeight="1">
      <c r="A28" s="25" t="s">
        <v>258</v>
      </c>
      <c r="B28" s="11" t="s">
        <v>259</v>
      </c>
      <c r="C28" s="46" t="s">
        <v>366</v>
      </c>
      <c r="D28" s="23" t="s">
        <v>193</v>
      </c>
      <c r="E28" s="24" t="s">
        <v>367</v>
      </c>
      <c r="F28" s="47">
        <v>30000</v>
      </c>
      <c r="G28" s="47">
        <v>0</v>
      </c>
      <c r="H28" s="14">
        <v>30000</v>
      </c>
    </row>
    <row r="29" spans="1:8" ht="18.75" customHeight="1">
      <c r="A29" s="25" t="s">
        <v>215</v>
      </c>
      <c r="B29" s="11" t="s">
        <v>216</v>
      </c>
      <c r="C29" s="46" t="s">
        <v>368</v>
      </c>
      <c r="D29" s="23" t="s">
        <v>193</v>
      </c>
      <c r="E29" s="24" t="s">
        <v>369</v>
      </c>
      <c r="F29" s="47">
        <v>5000</v>
      </c>
      <c r="G29" s="47">
        <v>0</v>
      </c>
      <c r="H29" s="14">
        <v>5000</v>
      </c>
    </row>
    <row r="30" spans="1:8" ht="18.75" customHeight="1">
      <c r="A30" s="25" t="s">
        <v>258</v>
      </c>
      <c r="B30" s="11" t="s">
        <v>259</v>
      </c>
      <c r="C30" s="46" t="s">
        <v>368</v>
      </c>
      <c r="D30" s="23" t="s">
        <v>193</v>
      </c>
      <c r="E30" s="24" t="s">
        <v>369</v>
      </c>
      <c r="F30" s="47">
        <v>4800</v>
      </c>
      <c r="G30" s="47">
        <v>0</v>
      </c>
      <c r="H30" s="14">
        <v>4800</v>
      </c>
    </row>
    <row r="31" spans="1:8" ht="18.75" customHeight="1">
      <c r="A31" s="25" t="s">
        <v>215</v>
      </c>
      <c r="B31" s="11" t="s">
        <v>216</v>
      </c>
      <c r="C31" s="46" t="s">
        <v>370</v>
      </c>
      <c r="D31" s="23" t="s">
        <v>193</v>
      </c>
      <c r="E31" s="24" t="s">
        <v>371</v>
      </c>
      <c r="F31" s="47">
        <v>20000</v>
      </c>
      <c r="G31" s="47">
        <v>0</v>
      </c>
      <c r="H31" s="14">
        <v>20000</v>
      </c>
    </row>
    <row r="32" spans="1:8" ht="18.75" customHeight="1">
      <c r="A32" s="25" t="s">
        <v>258</v>
      </c>
      <c r="B32" s="11" t="s">
        <v>259</v>
      </c>
      <c r="C32" s="46" t="s">
        <v>370</v>
      </c>
      <c r="D32" s="23" t="s">
        <v>193</v>
      </c>
      <c r="E32" s="24" t="s">
        <v>371</v>
      </c>
      <c r="F32" s="47">
        <v>20000</v>
      </c>
      <c r="G32" s="47">
        <v>0</v>
      </c>
      <c r="H32" s="14">
        <v>20000</v>
      </c>
    </row>
    <row r="33" spans="1:8" ht="18.75" customHeight="1">
      <c r="A33" s="25" t="s">
        <v>215</v>
      </c>
      <c r="B33" s="11" t="s">
        <v>216</v>
      </c>
      <c r="C33" s="46" t="s">
        <v>372</v>
      </c>
      <c r="D33" s="23" t="s">
        <v>193</v>
      </c>
      <c r="E33" s="24" t="s">
        <v>373</v>
      </c>
      <c r="F33" s="47">
        <v>258600</v>
      </c>
      <c r="G33" s="47">
        <v>0</v>
      </c>
      <c r="H33" s="14">
        <v>258600</v>
      </c>
    </row>
    <row r="34" spans="1:8" ht="18.75" customHeight="1">
      <c r="A34" s="25" t="s">
        <v>258</v>
      </c>
      <c r="B34" s="11" t="s">
        <v>259</v>
      </c>
      <c r="C34" s="46" t="s">
        <v>372</v>
      </c>
      <c r="D34" s="23" t="s">
        <v>193</v>
      </c>
      <c r="E34" s="24" t="s">
        <v>373</v>
      </c>
      <c r="F34" s="47">
        <v>208600</v>
      </c>
      <c r="G34" s="47">
        <v>0</v>
      </c>
      <c r="H34" s="14">
        <v>208600</v>
      </c>
    </row>
    <row r="35" spans="1:8" ht="18.75" customHeight="1">
      <c r="A35" s="25" t="s">
        <v>250</v>
      </c>
      <c r="B35" s="11" t="s">
        <v>251</v>
      </c>
      <c r="C35" s="46" t="s">
        <v>374</v>
      </c>
      <c r="D35" s="23" t="s">
        <v>193</v>
      </c>
      <c r="E35" s="24" t="s">
        <v>375</v>
      </c>
      <c r="F35" s="47">
        <v>25000</v>
      </c>
      <c r="G35" s="47">
        <v>0</v>
      </c>
      <c r="H35" s="14">
        <v>25000</v>
      </c>
    </row>
    <row r="36" spans="1:8" ht="18.75" customHeight="1">
      <c r="A36" s="25" t="s">
        <v>258</v>
      </c>
      <c r="B36" s="11" t="s">
        <v>259</v>
      </c>
      <c r="C36" s="46" t="s">
        <v>374</v>
      </c>
      <c r="D36" s="23" t="s">
        <v>193</v>
      </c>
      <c r="E36" s="24" t="s">
        <v>375</v>
      </c>
      <c r="F36" s="47">
        <v>15000</v>
      </c>
      <c r="G36" s="47">
        <v>0</v>
      </c>
      <c r="H36" s="14">
        <v>15000</v>
      </c>
    </row>
    <row r="37" spans="1:8" ht="18.75" customHeight="1">
      <c r="A37" s="25" t="s">
        <v>215</v>
      </c>
      <c r="B37" s="11" t="s">
        <v>216</v>
      </c>
      <c r="C37" s="46" t="s">
        <v>376</v>
      </c>
      <c r="D37" s="23" t="s">
        <v>193</v>
      </c>
      <c r="E37" s="24" t="s">
        <v>377</v>
      </c>
      <c r="F37" s="47">
        <v>30000</v>
      </c>
      <c r="G37" s="47">
        <v>0</v>
      </c>
      <c r="H37" s="14">
        <v>30000</v>
      </c>
    </row>
    <row r="38" spans="1:8" ht="18.75" customHeight="1">
      <c r="A38" s="25" t="s">
        <v>258</v>
      </c>
      <c r="B38" s="11" t="s">
        <v>259</v>
      </c>
      <c r="C38" s="46" t="s">
        <v>376</v>
      </c>
      <c r="D38" s="23" t="s">
        <v>193</v>
      </c>
      <c r="E38" s="24" t="s">
        <v>377</v>
      </c>
      <c r="F38" s="47">
        <v>30000</v>
      </c>
      <c r="G38" s="47">
        <v>0</v>
      </c>
      <c r="H38" s="14">
        <v>30000</v>
      </c>
    </row>
    <row r="39" spans="1:8" ht="18.75" customHeight="1">
      <c r="A39" s="25" t="s">
        <v>233</v>
      </c>
      <c r="B39" s="11" t="s">
        <v>234</v>
      </c>
      <c r="C39" s="46" t="s">
        <v>378</v>
      </c>
      <c r="D39" s="23" t="s">
        <v>193</v>
      </c>
      <c r="E39" s="24" t="s">
        <v>379</v>
      </c>
      <c r="F39" s="47">
        <v>8000</v>
      </c>
      <c r="G39" s="47">
        <v>0</v>
      </c>
      <c r="H39" s="14">
        <v>8000</v>
      </c>
    </row>
    <row r="40" spans="1:8" ht="18.75" customHeight="1">
      <c r="A40" s="25" t="s">
        <v>258</v>
      </c>
      <c r="B40" s="11" t="s">
        <v>259</v>
      </c>
      <c r="C40" s="46" t="s">
        <v>378</v>
      </c>
      <c r="D40" s="23" t="s">
        <v>193</v>
      </c>
      <c r="E40" s="24" t="s">
        <v>379</v>
      </c>
      <c r="F40" s="47">
        <v>15000</v>
      </c>
      <c r="G40" s="47">
        <v>0</v>
      </c>
      <c r="H40" s="14">
        <v>15000</v>
      </c>
    </row>
    <row r="41" spans="1:8" ht="18.75" customHeight="1">
      <c r="A41" s="25" t="s">
        <v>236</v>
      </c>
      <c r="B41" s="11" t="s">
        <v>237</v>
      </c>
      <c r="C41" s="46" t="s">
        <v>380</v>
      </c>
      <c r="D41" s="23" t="s">
        <v>193</v>
      </c>
      <c r="E41" s="24" t="s">
        <v>381</v>
      </c>
      <c r="F41" s="47">
        <v>18200</v>
      </c>
      <c r="G41" s="47">
        <v>0</v>
      </c>
      <c r="H41" s="14">
        <v>18200</v>
      </c>
    </row>
    <row r="42" spans="1:8" ht="18.75" customHeight="1">
      <c r="A42" s="25" t="s">
        <v>258</v>
      </c>
      <c r="B42" s="11" t="s">
        <v>259</v>
      </c>
      <c r="C42" s="46" t="s">
        <v>380</v>
      </c>
      <c r="D42" s="23" t="s">
        <v>193</v>
      </c>
      <c r="E42" s="24" t="s">
        <v>381</v>
      </c>
      <c r="F42" s="47">
        <v>25000</v>
      </c>
      <c r="G42" s="47">
        <v>0</v>
      </c>
      <c r="H42" s="14">
        <v>25000</v>
      </c>
    </row>
    <row r="43" spans="1:8" ht="18.75" customHeight="1">
      <c r="A43" s="25" t="s">
        <v>244</v>
      </c>
      <c r="B43" s="11" t="s">
        <v>245</v>
      </c>
      <c r="C43" s="46" t="s">
        <v>382</v>
      </c>
      <c r="D43" s="23" t="s">
        <v>193</v>
      </c>
      <c r="E43" s="24" t="s">
        <v>383</v>
      </c>
      <c r="F43" s="47">
        <v>15000</v>
      </c>
      <c r="G43" s="47">
        <v>0</v>
      </c>
      <c r="H43" s="14">
        <v>15000</v>
      </c>
    </row>
    <row r="44" spans="1:8" ht="18.75" customHeight="1">
      <c r="A44" s="25" t="s">
        <v>258</v>
      </c>
      <c r="B44" s="11" t="s">
        <v>259</v>
      </c>
      <c r="C44" s="46" t="s">
        <v>382</v>
      </c>
      <c r="D44" s="23" t="s">
        <v>193</v>
      </c>
      <c r="E44" s="24" t="s">
        <v>383</v>
      </c>
      <c r="F44" s="47">
        <v>15000</v>
      </c>
      <c r="G44" s="47">
        <v>0</v>
      </c>
      <c r="H44" s="14">
        <v>15000</v>
      </c>
    </row>
    <row r="45" spans="1:8" ht="18.75" customHeight="1">
      <c r="A45" s="25" t="s">
        <v>239</v>
      </c>
      <c r="B45" s="11" t="s">
        <v>240</v>
      </c>
      <c r="C45" s="46" t="s">
        <v>384</v>
      </c>
      <c r="D45" s="23" t="s">
        <v>193</v>
      </c>
      <c r="E45" s="24" t="s">
        <v>385</v>
      </c>
      <c r="F45" s="47">
        <v>10000</v>
      </c>
      <c r="G45" s="47">
        <v>0</v>
      </c>
      <c r="H45" s="14">
        <v>10000</v>
      </c>
    </row>
    <row r="46" spans="1:8" ht="18.75" customHeight="1">
      <c r="A46" s="25" t="s">
        <v>258</v>
      </c>
      <c r="B46" s="11" t="s">
        <v>259</v>
      </c>
      <c r="C46" s="46" t="s">
        <v>384</v>
      </c>
      <c r="D46" s="23" t="s">
        <v>193</v>
      </c>
      <c r="E46" s="24" t="s">
        <v>385</v>
      </c>
      <c r="F46" s="47">
        <v>10000</v>
      </c>
      <c r="G46" s="47">
        <v>0</v>
      </c>
      <c r="H46" s="14">
        <v>10000</v>
      </c>
    </row>
    <row r="47" spans="1:8" ht="18.75" customHeight="1">
      <c r="A47" s="25" t="s">
        <v>239</v>
      </c>
      <c r="B47" s="11" t="s">
        <v>240</v>
      </c>
      <c r="C47" s="46" t="s">
        <v>386</v>
      </c>
      <c r="D47" s="23" t="s">
        <v>193</v>
      </c>
      <c r="E47" s="24" t="s">
        <v>387</v>
      </c>
      <c r="F47" s="47">
        <v>20000</v>
      </c>
      <c r="G47" s="47">
        <v>0</v>
      </c>
      <c r="H47" s="14">
        <v>20000</v>
      </c>
    </row>
    <row r="48" spans="1:8" ht="18.75" customHeight="1">
      <c r="A48" s="25" t="s">
        <v>258</v>
      </c>
      <c r="B48" s="11" t="s">
        <v>259</v>
      </c>
      <c r="C48" s="46" t="s">
        <v>386</v>
      </c>
      <c r="D48" s="23" t="s">
        <v>193</v>
      </c>
      <c r="E48" s="24" t="s">
        <v>387</v>
      </c>
      <c r="F48" s="47">
        <v>10000</v>
      </c>
      <c r="G48" s="47">
        <v>0</v>
      </c>
      <c r="H48" s="14">
        <v>10000</v>
      </c>
    </row>
    <row r="49" spans="1:8" ht="18.75" customHeight="1">
      <c r="A49" s="25" t="s">
        <v>215</v>
      </c>
      <c r="B49" s="11" t="s">
        <v>216</v>
      </c>
      <c r="C49" s="46" t="s">
        <v>388</v>
      </c>
      <c r="D49" s="23" t="s">
        <v>193</v>
      </c>
      <c r="E49" s="24" t="s">
        <v>389</v>
      </c>
      <c r="F49" s="47">
        <v>28806</v>
      </c>
      <c r="G49" s="47">
        <v>0</v>
      </c>
      <c r="H49" s="14">
        <v>28806</v>
      </c>
    </row>
    <row r="50" spans="1:8" ht="18.75" customHeight="1">
      <c r="A50" s="25" t="s">
        <v>258</v>
      </c>
      <c r="B50" s="11" t="s">
        <v>259</v>
      </c>
      <c r="C50" s="46" t="s">
        <v>388</v>
      </c>
      <c r="D50" s="23" t="s">
        <v>193</v>
      </c>
      <c r="E50" s="24" t="s">
        <v>389</v>
      </c>
      <c r="F50" s="47">
        <v>21941</v>
      </c>
      <c r="G50" s="47">
        <v>0</v>
      </c>
      <c r="H50" s="14">
        <v>21941</v>
      </c>
    </row>
    <row r="51" spans="1:8" ht="18.75" customHeight="1">
      <c r="A51" s="25" t="s">
        <v>247</v>
      </c>
      <c r="B51" s="11" t="s">
        <v>248</v>
      </c>
      <c r="C51" s="46" t="s">
        <v>390</v>
      </c>
      <c r="D51" s="23" t="s">
        <v>193</v>
      </c>
      <c r="E51" s="24" t="s">
        <v>391</v>
      </c>
      <c r="F51" s="47">
        <v>40000</v>
      </c>
      <c r="G51" s="47">
        <v>0</v>
      </c>
      <c r="H51" s="14">
        <v>40000</v>
      </c>
    </row>
    <row r="52" spans="1:8" ht="18.75" customHeight="1">
      <c r="A52" s="25" t="s">
        <v>215</v>
      </c>
      <c r="B52" s="11" t="s">
        <v>216</v>
      </c>
      <c r="C52" s="46" t="s">
        <v>392</v>
      </c>
      <c r="D52" s="23" t="s">
        <v>193</v>
      </c>
      <c r="E52" s="24" t="s">
        <v>393</v>
      </c>
      <c r="F52" s="47">
        <v>265200</v>
      </c>
      <c r="G52" s="47">
        <v>0</v>
      </c>
      <c r="H52" s="14">
        <v>265200</v>
      </c>
    </row>
    <row r="53" spans="1:8" ht="18.75" customHeight="1">
      <c r="A53" s="25"/>
      <c r="B53" s="11"/>
      <c r="C53" s="46" t="s">
        <v>394</v>
      </c>
      <c r="D53" s="23"/>
      <c r="E53" s="24" t="s">
        <v>395</v>
      </c>
      <c r="F53" s="47">
        <v>15996</v>
      </c>
      <c r="G53" s="47">
        <v>15996</v>
      </c>
      <c r="H53" s="14">
        <v>0</v>
      </c>
    </row>
    <row r="54" spans="1:8" ht="18.75" customHeight="1">
      <c r="A54" s="25" t="s">
        <v>260</v>
      </c>
      <c r="B54" s="11" t="s">
        <v>261</v>
      </c>
      <c r="C54" s="46" t="s">
        <v>396</v>
      </c>
      <c r="D54" s="23" t="s">
        <v>193</v>
      </c>
      <c r="E54" s="24" t="s">
        <v>397</v>
      </c>
      <c r="F54" s="47">
        <v>14976</v>
      </c>
      <c r="G54" s="47">
        <v>14976</v>
      </c>
      <c r="H54" s="14">
        <v>0</v>
      </c>
    </row>
    <row r="55" spans="1:8" ht="18.75" customHeight="1">
      <c r="A55" s="25" t="s">
        <v>260</v>
      </c>
      <c r="B55" s="11" t="s">
        <v>261</v>
      </c>
      <c r="C55" s="46" t="s">
        <v>398</v>
      </c>
      <c r="D55" s="23" t="s">
        <v>193</v>
      </c>
      <c r="E55" s="24" t="s">
        <v>399</v>
      </c>
      <c r="F55" s="47">
        <v>1020</v>
      </c>
      <c r="G55" s="47">
        <v>1020</v>
      </c>
      <c r="H55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43" sqref="D43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400</v>
      </c>
    </row>
    <row r="2" spans="1:5" ht="21" customHeight="1">
      <c r="A2" s="16" t="s">
        <v>401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402</v>
      </c>
      <c r="E4" s="22" t="s">
        <v>73</v>
      </c>
    </row>
    <row r="5" spans="1:5" ht="16.5" customHeight="1">
      <c r="A5" s="11"/>
      <c r="B5" s="23"/>
      <c r="C5" s="24" t="s">
        <v>59</v>
      </c>
      <c r="D5" s="25"/>
      <c r="E5" s="14">
        <v>600000</v>
      </c>
    </row>
    <row r="6" spans="1:5" ht="16.5" customHeight="1">
      <c r="A6" s="11" t="s">
        <v>80</v>
      </c>
      <c r="B6" s="23"/>
      <c r="C6" s="24" t="s">
        <v>0</v>
      </c>
      <c r="D6" s="25"/>
      <c r="E6" s="14">
        <v>600000</v>
      </c>
    </row>
    <row r="7" spans="1:5" ht="16.5" customHeight="1">
      <c r="A7" s="11" t="s">
        <v>81</v>
      </c>
      <c r="B7" s="23"/>
      <c r="C7" s="24" t="s">
        <v>82</v>
      </c>
      <c r="D7" s="25"/>
      <c r="E7" s="14">
        <v>600000</v>
      </c>
    </row>
    <row r="8" spans="1:5" ht="16.5" customHeight="1">
      <c r="A8" s="11" t="s">
        <v>83</v>
      </c>
      <c r="B8" s="23"/>
      <c r="C8" s="24" t="s">
        <v>84</v>
      </c>
      <c r="D8" s="25"/>
      <c r="E8" s="14">
        <v>600000</v>
      </c>
    </row>
    <row r="9" spans="1:5" ht="16.5" customHeight="1">
      <c r="A9" s="11" t="s">
        <v>87</v>
      </c>
      <c r="B9" s="23" t="s">
        <v>80</v>
      </c>
      <c r="C9" s="24" t="s">
        <v>88</v>
      </c>
      <c r="D9" s="25" t="s">
        <v>403</v>
      </c>
      <c r="E9" s="14">
        <v>100000</v>
      </c>
    </row>
    <row r="10" spans="1:5" ht="16.5" customHeight="1">
      <c r="A10" s="11" t="s">
        <v>89</v>
      </c>
      <c r="B10" s="23" t="s">
        <v>80</v>
      </c>
      <c r="C10" s="24" t="s">
        <v>90</v>
      </c>
      <c r="D10" s="25" t="s">
        <v>404</v>
      </c>
      <c r="E10" s="14">
        <v>100000</v>
      </c>
    </row>
    <row r="11" spans="1:5" ht="16.5" customHeight="1">
      <c r="A11" s="11" t="s">
        <v>91</v>
      </c>
      <c r="B11" s="23" t="s">
        <v>80</v>
      </c>
      <c r="C11" s="24" t="s">
        <v>92</v>
      </c>
      <c r="D11" s="25" t="s">
        <v>405</v>
      </c>
      <c r="E11" s="14">
        <v>150000</v>
      </c>
    </row>
    <row r="12" spans="1:5" ht="16.5" customHeight="1">
      <c r="A12" s="11" t="s">
        <v>93</v>
      </c>
      <c r="B12" s="23" t="s">
        <v>80</v>
      </c>
      <c r="C12" s="24" t="s">
        <v>94</v>
      </c>
      <c r="D12" s="25" t="s">
        <v>406</v>
      </c>
      <c r="E12" s="14">
        <v>50000</v>
      </c>
    </row>
    <row r="13" spans="1:5" ht="16.5" customHeight="1">
      <c r="A13" s="11" t="s">
        <v>97</v>
      </c>
      <c r="B13" s="23" t="s">
        <v>80</v>
      </c>
      <c r="C13" s="24" t="s">
        <v>98</v>
      </c>
      <c r="D13" s="25" t="s">
        <v>407</v>
      </c>
      <c r="E13" s="14">
        <v>200000</v>
      </c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小小的人类</cp:lastModifiedBy>
  <dcterms:created xsi:type="dcterms:W3CDTF">2021-04-29T03:05:47Z</dcterms:created>
  <dcterms:modified xsi:type="dcterms:W3CDTF">2021-05-06T03:43:07Z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7ACC4D3A7C1842D6A4A4EA8619EF4B0D</vt:lpwstr>
  </property>
</Properties>
</file>