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4" firstSheet="9" activeTab="14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47</definedName>
    <definedName name="_xlnm.Print_Area" localSheetId="6">56</definedName>
    <definedName name="_xlnm.Print_Area" localSheetId="7">50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6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<sst xmlns="http://schemas.openxmlformats.org/spreadsheetml/2006/main" count="1365" uniqueCount="519">
  <si>
    <t>恩阳区雪山镇</t>
  </si>
  <si>
    <t>2021年部门预算</t>
  </si>
  <si>
    <t>日期：2021年5月8日</t>
  </si>
  <si>
    <t>预算表01</t>
  </si>
  <si>
    <t>部门预算收支总表</t>
  </si>
  <si>
    <t>单位名称：恩阳区雪山镇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</si>
  <si>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</si>
  <si>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</si>
  <si>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</si>
  <si>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</si>
  <si>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</si>
  <si>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</si>
  <si>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</si>
  <si>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</si>
  <si>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</si>
  <si>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</si>
  <si>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</si>
  <si>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</si>
  <si>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</si>
  <si>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</si>
  <si>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</si>
  <si>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</si>
  <si>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</si>
  <si>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</si>
  <si>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</si>
  <si>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</si>
  <si>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</si>
  <si>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</si>
  <si>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</si>
  <si>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</si>
  <si>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</si>
  <si>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</si>
  <si>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</si>
  <si>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</si>
  <si>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</si>
  <si>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</si>
  <si>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</si>
  <si>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</si>
  <si>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</si>
  <si>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</si>
  <si>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</si>
  <si>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</si>
  <si>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</si>
  <si>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</si>
  <si>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</si>
  <si>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</si>
  <si>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</si>
  <si>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</si>
  <si>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</si>
  <si>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</si>
  <si>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</si>
  <si>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</si>
  <si>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</si>
  <si>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</si>
  <si>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</si>
  <si>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</si>
  <si>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</si>
  <si>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</si>
  <si>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</si>
  <si>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</si>
  <si>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</si>
  <si>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</si>
  <si>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</si>
  <si>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</si>
  <si>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</si>
  <si>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</si>
  <si>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</si>
  <si>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</si>
  <si>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</si>
  <si>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</si>
  <si>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</si>
  <si>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</si>
  <si>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</si>
  <si>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</si>
  <si>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</si>
  <si>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</si>
  <si>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</si>
  <si>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</si>
  <si>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</si>
  <si>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</si>
  <si>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248001</t>
  </si>
  <si>
    <t>雪山镇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</si>
  <si>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</si>
  <si>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</si>
  <si>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</si>
  <si>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</si>
  <si>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</si>
  <si>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</si>
  <si>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</si>
  <si>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</si>
  <si>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</si>
  <si>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</si>
  <si>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</si>
  <si>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</si>
  <si>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</si>
  <si>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</si>
  <si>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</si>
  <si>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</si>
  <si>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</si>
  <si>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</si>
  <si>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</si>
  <si>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</si>
  <si>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</si>
  <si>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</si>
  <si>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</si>
  <si>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</si>
  <si>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</si>
  <si>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</si>
  <si>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20129</t>
  </si>
  <si>
    <t xml:space="preserve">    群众团体事务</t>
  </si>
  <si>
    <t xml:space="preserve">      2012901</t>
  </si>
  <si>
    <t xml:space="preserve">      行政运行（群众）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</si>
  <si>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</si>
  <si>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</si>
  <si>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</si>
  <si>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</si>
  <si>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</si>
  <si>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</si>
  <si>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</si>
  <si>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</si>
  <si>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</si>
  <si>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</si>
  <si>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</si>
  <si>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</si>
  <si>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</si>
  <si>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</si>
  <si>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</si>
  <si>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</si>
  <si>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</si>
  <si>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</si>
  <si>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</si>
  <si>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</si>
  <si>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</si>
  <si>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</si>
  <si>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</si>
  <si>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</si>
  <si>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</si>
  <si>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</si>
  <si>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</si>
  <si>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</si>
  <si>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</si>
  <si>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</si>
  <si>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</si>
  <si>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</si>
  <si>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</si>
  <si>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</si>
  <si>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</si>
  <si>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</si>
  <si>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</si>
  <si>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</si>
  <si>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</si>
  <si>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</si>
  <si>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</si>
  <si>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</si>
  <si>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</si>
  <si>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</si>
  <si>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</si>
  <si>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</si>
  <si>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</si>
  <si>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</si>
  <si>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</si>
  <si>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</si>
  <si>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</si>
  <si>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</si>
  <si>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</si>
  <si>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</si>
  <si>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</si>
  <si>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</si>
  <si>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</si>
  <si>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</si>
  <si>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</si>
  <si>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</si>
  <si>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</si>
  <si>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</si>
  <si>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</si>
  <si>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</si>
  <si>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</si>
  <si>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</si>
  <si>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</si>
  <si>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</si>
  <si>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</si>
  <si>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</si>
  <si>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</si>
  <si>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</si>
  <si>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</si>
  <si>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</si>
  <si>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</si>
  <si>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</si>
  <si>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</si>
  <si>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</si>
  <si>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</si>
  <si>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</si>
  <si>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</si>
  <si>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</si>
  <si>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</si>
  <si>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</si>
  <si>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</si>
  <si>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</si>
  <si>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</si>
  <si>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</si>
  <si>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</si>
  <si>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</si>
  <si>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</si>
  <si>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</si>
  <si>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</si>
  <si>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</si>
  <si>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</si>
  <si>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</si>
  <si>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</si>
  <si>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</si>
  <si>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</si>
  <si>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</si>
  <si>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</si>
  <si>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</si>
  <si>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</si>
  <si>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</si>
  <si>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</si>
  <si>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</si>
  <si>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</si>
  <si>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</si>
  <si>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</si>
  <si>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</si>
  <si>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</si>
  <si>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</si>
  <si>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</si>
  <si>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</si>
  <si>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</si>
  <si>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</si>
  <si>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</si>
  <si>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</si>
  <si>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</si>
  <si>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</si>
  <si>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</si>
  <si>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</si>
  <si>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</si>
  <si>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</si>
  <si>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</si>
  <si>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</si>
  <si>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</si>
  <si>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</si>
  <si>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</si>
  <si>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</si>
  <si>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</si>
  <si>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</si>
  <si>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</si>
  <si>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</si>
  <si>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</si>
  <si>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</si>
  <si>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</si>
  <si>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</si>
  <si>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</si>
  <si>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</si>
  <si>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</si>
  <si>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</si>
  <si>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</si>
  <si>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</si>
  <si>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</si>
  <si>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</si>
  <si>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</si>
  <si>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248001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</si>
  <si>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</si>
  <si>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</si>
  <si>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</si>
  <si>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</si>
  <si>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</si>
  <si>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</si>
  <si>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</si>
  <si>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</si>
  <si>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</si>
  <si>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</si>
  <si>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</si>
  <si>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</si>
  <si>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</si>
  <si>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</si>
  <si>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</si>
  <si>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</si>
  <si>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</si>
  <si>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</si>
  <si>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</si>
  <si>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</si>
  <si>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</si>
  <si>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</si>
  <si>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</si>
  <si>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</si>
  <si>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</si>
  <si>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</si>
  <si>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</si>
  <si>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</si>
  <si>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</si>
  <si>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</si>
  <si>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</si>
  <si>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</si>
  <si>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</si>
  <si>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</si>
  <si>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</si>
  <si>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</si>
  <si>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</si>
  <si>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</si>
  <si>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</si>
  <si>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</si>
  <si>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</si>
  <si>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</si>
  <si>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</si>
  <si>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</si>
  <si>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</si>
  <si>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</si>
  <si>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</si>
  <si>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</si>
  <si>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</si>
  <si>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</si>
  <si>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</si>
  <si>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</si>
  <si>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</si>
  <si>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</si>
  <si>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</si>
  <si>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</si>
  <si>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</si>
  <si>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</si>
  <si>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</si>
  <si>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30213</t>
  </si>
  <si>
    <t>维修(护)费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</si>
  <si>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</si>
  <si>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</si>
  <si>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</si>
  <si>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</si>
  <si>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</si>
  <si>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</si>
  <si>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</si>
  <si>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</si>
  <si>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</si>
  <si>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</si>
  <si>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</si>
  <si>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</si>
  <si>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</si>
  <si>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</si>
  <si>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</si>
  <si>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</si>
  <si>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</si>
  <si>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</si>
  <si>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</si>
  <si>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</si>
  <si>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</si>
  <si>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</si>
  <si>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</si>
  <si>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</si>
  <si>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</si>
  <si>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</si>
  <si>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租赁费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</si>
  <si>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</si>
  <si>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</si>
  <si>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</si>
  <si>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</si>
  <si>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</si>
  <si>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</si>
  <si>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</si>
  <si>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</si>
  <si>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</si>
  <si>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</si>
  <si>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</si>
  <si>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</si>
  <si>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</si>
  <si>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</si>
  <si>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</si>
  <si>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</si>
  <si>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</si>
  <si>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</si>
  <si>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</si>
  <si>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</si>
  <si>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</si>
  <si>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</si>
  <si>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</si>
  <si>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</si>
  <si>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</si>
  <si>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</si>
  <si>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</si>
  <si>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</si>
  <si>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</si>
  <si>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</si>
  <si>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</si>
  <si>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</si>
  <si>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</si>
  <si>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</si>
  <si>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</si>
  <si>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</si>
  <si>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</si>
  <si>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</si>
  <si>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</si>
  <si>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</si>
  <si>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</si>
  <si>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</si>
  <si>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</si>
  <si>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</si>
  <si>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</si>
  <si>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</si>
  <si>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</si>
  <si>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</si>
  <si>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</si>
  <si>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</si>
  <si>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</si>
  <si>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</si>
  <si>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</si>
  <si>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</si>
  <si>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</si>
  <si>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</si>
  <si>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</si>
  <si>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</si>
  <si>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</si>
  <si>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</si>
  <si>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</si>
  <si>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</si>
  <si>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</si>
  <si>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</si>
  <si>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</si>
  <si>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</si>
  <si>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</si>
  <si>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</si>
  <si>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</si>
  <si>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</si>
  <si>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</si>
  <si>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</si>
  <si>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</si>
  <si>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</si>
  <si>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</si>
  <si>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</si>
  <si>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</si>
  <si>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</si>
  <si>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</si>
  <si>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</si>
  <si>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</si>
  <si>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</si>
  <si>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</si>
  <si>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</si>
  <si>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</si>
  <si>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</si>
  <si>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</si>
  <si>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</si>
  <si>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</si>
  <si>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</si>
  <si>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</si>
  <si>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</si>
  <si>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</si>
  <si>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</si>
  <si>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</si>
  <si>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</si>
  <si>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</si>
  <si>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</si>
  <si>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</si>
  <si>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</si>
  <si>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</si>
  <si>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</si>
  <si>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</si>
  <si>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</si>
  <si>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</si>
  <si>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</si>
  <si>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</si>
  <si>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</si>
  <si>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</si>
  <si>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</si>
  <si>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</si>
  <si>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</si>
  <si>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</si>
  <si>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</si>
  <si>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</si>
  <si>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</si>
  <si>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</si>
  <si>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</si>
  <si>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</si>
  <si>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</si>
  <si>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</si>
  <si>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</si>
  <si>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</si>
  <si>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</si>
  <si>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</si>
  <si>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</si>
  <si>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</si>
  <si>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</si>
  <si>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</si>
  <si>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</si>
  <si>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</si>
  <si>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</si>
  <si>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</si>
  <si>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</si>
  <si>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</si>
  <si>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</si>
  <si>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</si>
  <si>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</si>
  <si>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</si>
  <si>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</si>
  <si>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</si>
  <si>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</si>
  <si>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</si>
  <si>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</si>
  <si>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</si>
  <si>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</si>
  <si>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</si>
  <si>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</si>
  <si>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</si>
  <si>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248</t>
  </si>
  <si>
    <t xml:space="preserve">  雪山镇</t>
  </si>
  <si>
    <t xml:space="preserve">    248001</t>
  </si>
  <si>
    <t xml:space="preserve">    日常公用支出（文化站）</t>
  </si>
  <si>
    <t>台式计算机（含一体机）</t>
  </si>
  <si>
    <t>台</t>
  </si>
  <si>
    <t xml:space="preserve">    日常公用支出（退役军人站）</t>
  </si>
  <si>
    <t>打印设备</t>
  </si>
  <si>
    <t xml:space="preserve">    日常公用支出（政府）</t>
  </si>
  <si>
    <t>多功能一体机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</si>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</sst>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50"/>
    </row>
    <row r="2" ht="84" customHeight="1">
      <c r="B2" s="151" t="s">
        <v>0</v>
      </c>
    </row>
    <row r="3" ht="159" customHeight="1">
      <c r="B3" s="151" t="s">
        <v>1</v>
      </c>
    </row>
    <row r="4" ht="102" customHeight="1">
      <c r="B4" s="15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464</v>
      </c>
    </row>
    <row r="2" spans="1:8" ht="17.25" customHeight="1">
      <c r="A2" s="29" t="s">
        <v>465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466</v>
      </c>
      <c r="C4" s="32" t="s">
        <v>467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468</v>
      </c>
      <c r="E5" s="35" t="s">
        <v>469</v>
      </c>
      <c r="F5" s="35"/>
      <c r="G5" s="35"/>
      <c r="H5" s="10" t="s">
        <v>308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470</v>
      </c>
      <c r="G6" s="37" t="s">
        <v>471</v>
      </c>
      <c r="H6" s="22"/>
    </row>
    <row r="7" spans="1:9" ht="19.5" customHeight="1">
      <c r="A7" s="25"/>
      <c r="B7" s="25" t="s">
        <v>59</v>
      </c>
      <c r="C7" s="14">
        <v>167807</v>
      </c>
      <c r="D7" s="26">
        <v>0</v>
      </c>
      <c r="E7" s="14">
        <v>0</v>
      </c>
      <c r="F7" s="26">
        <v>0</v>
      </c>
      <c r="G7" s="14">
        <v>0</v>
      </c>
      <c r="H7" s="38">
        <v>167807</v>
      </c>
      <c r="I7" s="27"/>
    </row>
    <row r="8" spans="1:8" ht="19.5" customHeight="1">
      <c r="A8" s="25" t="s">
        <v>80</v>
      </c>
      <c r="B8" s="25" t="s">
        <v>81</v>
      </c>
      <c r="C8" s="14">
        <v>167807</v>
      </c>
      <c r="D8" s="26">
        <v>0</v>
      </c>
      <c r="E8" s="14">
        <v>0</v>
      </c>
      <c r="F8" s="26">
        <v>0</v>
      </c>
      <c r="G8" s="14">
        <v>0</v>
      </c>
      <c r="H8" s="38">
        <v>167807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472</v>
      </c>
    </row>
    <row r="2" spans="1:7" ht="21" customHeight="1">
      <c r="A2" s="16" t="s">
        <v>473</v>
      </c>
      <c r="B2" s="16"/>
      <c r="C2" s="16"/>
      <c r="D2" s="16"/>
      <c r="E2" s="16"/>
      <c r="F2" s="16"/>
      <c r="G2" s="16"/>
    </row>
    <row r="3" spans="1:7" ht="12.75" customHeight="1">
      <c r="A3" s="39" t="s">
        <v>462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463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474</v>
      </c>
    </row>
    <row r="2" spans="1:8" ht="17.25" customHeight="1">
      <c r="A2" s="29" t="s">
        <v>475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462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466</v>
      </c>
      <c r="C4" s="32" t="s">
        <v>476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468</v>
      </c>
      <c r="E5" s="35" t="s">
        <v>469</v>
      </c>
      <c r="F5" s="35"/>
      <c r="G5" s="35"/>
      <c r="H5" s="10" t="s">
        <v>308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470</v>
      </c>
      <c r="G6" s="37" t="s">
        <v>471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477</v>
      </c>
    </row>
    <row r="2" spans="1:7" ht="21" customHeight="1">
      <c r="A2" s="16" t="s">
        <v>478</v>
      </c>
      <c r="B2" s="16"/>
      <c r="C2" s="16"/>
      <c r="D2" s="16"/>
      <c r="E2" s="16"/>
      <c r="F2" s="16"/>
      <c r="G2" s="16"/>
    </row>
    <row r="3" spans="1:7" ht="12.75" customHeight="1">
      <c r="A3" s="17" t="s">
        <v>462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463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 scale="7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479</v>
      </c>
    </row>
    <row r="2" spans="1:18" ht="29.25" customHeight="1">
      <c r="A2" s="8" t="s">
        <v>480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481</v>
      </c>
      <c r="B4" s="10" t="s">
        <v>463</v>
      </c>
      <c r="C4" s="10" t="s">
        <v>482</v>
      </c>
      <c r="D4" s="10" t="s">
        <v>483</v>
      </c>
      <c r="E4" s="10" t="s">
        <v>484</v>
      </c>
      <c r="F4" s="10" t="s">
        <v>244</v>
      </c>
      <c r="G4" s="10" t="s">
        <v>485</v>
      </c>
      <c r="H4" s="10" t="s">
        <v>486</v>
      </c>
      <c r="I4" s="10"/>
      <c r="J4" s="10"/>
      <c r="K4" s="10"/>
      <c r="L4" s="10"/>
      <c r="M4" s="10"/>
      <c r="N4" s="10" t="s">
        <v>487</v>
      </c>
      <c r="O4" s="10" t="s">
        <v>488</v>
      </c>
      <c r="P4" s="10" t="s">
        <v>489</v>
      </c>
      <c r="Q4" s="10" t="s">
        <v>490</v>
      </c>
      <c r="R4" s="10" t="s">
        <v>491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492</v>
      </c>
      <c r="J5" s="10" t="s">
        <v>493</v>
      </c>
      <c r="K5" s="10" t="s">
        <v>494</v>
      </c>
      <c r="L5" s="10" t="s">
        <v>495</v>
      </c>
      <c r="M5" s="10" t="s">
        <v>496</v>
      </c>
      <c r="N5" s="10"/>
      <c r="O5" s="10"/>
      <c r="P5" s="10"/>
      <c r="Q5" s="10"/>
      <c r="R5" s="10"/>
    </row>
    <row r="6" spans="1:18" ht="17.25" customHeight="1">
      <c r="A6" s="11"/>
      <c r="B6" s="11" t="s">
        <v>59</v>
      </c>
      <c r="C6" s="11"/>
      <c r="D6" s="12">
        <v>5</v>
      </c>
      <c r="E6" s="13"/>
      <c r="F6" s="14">
        <v>38500</v>
      </c>
      <c r="G6" s="14">
        <v>38500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18" ht="17.25" customHeight="1">
      <c r="A7" s="11" t="s">
        <v>497</v>
      </c>
      <c r="B7" s="11" t="s">
        <v>0</v>
      </c>
      <c r="C7" s="11"/>
      <c r="D7" s="12">
        <v>5</v>
      </c>
      <c r="E7" s="13"/>
      <c r="F7" s="14">
        <v>38500</v>
      </c>
      <c r="G7" s="14">
        <v>38500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spans="1:18" ht="17.25" customHeight="1">
      <c r="A8" s="11" t="s">
        <v>259</v>
      </c>
      <c r="B8" s="11" t="s">
        <v>498</v>
      </c>
      <c r="C8" s="11"/>
      <c r="D8" s="12">
        <v>5</v>
      </c>
      <c r="E8" s="13"/>
      <c r="F8" s="14">
        <v>38500</v>
      </c>
      <c r="G8" s="14">
        <v>38500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ht="17.25" customHeight="1">
      <c r="A9" s="11" t="s">
        <v>499</v>
      </c>
      <c r="B9" s="11" t="s">
        <v>500</v>
      </c>
      <c r="C9" s="11" t="s">
        <v>501</v>
      </c>
      <c r="D9" s="12">
        <v>2</v>
      </c>
      <c r="E9" s="13" t="s">
        <v>502</v>
      </c>
      <c r="F9" s="14">
        <v>9000</v>
      </c>
      <c r="G9" s="14">
        <v>9000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17.25" customHeight="1">
      <c r="A10" s="11" t="s">
        <v>499</v>
      </c>
      <c r="B10" s="11" t="s">
        <v>503</v>
      </c>
      <c r="C10" s="11" t="s">
        <v>504</v>
      </c>
      <c r="D10" s="12">
        <v>0</v>
      </c>
      <c r="E10" s="13" t="s">
        <v>502</v>
      </c>
      <c r="F10" s="14">
        <v>2500</v>
      </c>
      <c r="G10" s="14">
        <v>2500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1:18" ht="17.25" customHeight="1">
      <c r="A11" s="11" t="s">
        <v>499</v>
      </c>
      <c r="B11" s="11" t="s">
        <v>503</v>
      </c>
      <c r="C11" s="11" t="s">
        <v>501</v>
      </c>
      <c r="D11" s="12">
        <v>2</v>
      </c>
      <c r="E11" s="13" t="s">
        <v>502</v>
      </c>
      <c r="F11" s="14">
        <v>7000</v>
      </c>
      <c r="G11" s="14">
        <v>7000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</row>
    <row r="12" spans="1:18" ht="17.25" customHeight="1">
      <c r="A12" s="11" t="s">
        <v>499</v>
      </c>
      <c r="B12" s="11" t="s">
        <v>505</v>
      </c>
      <c r="C12" s="11" t="s">
        <v>506</v>
      </c>
      <c r="D12" s="12">
        <v>1</v>
      </c>
      <c r="E12" s="13" t="s">
        <v>502</v>
      </c>
      <c r="F12" s="14">
        <v>20000</v>
      </c>
      <c r="G12" s="14">
        <v>20000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orientation="landscape" scale="67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workbookViewId="0" topLeftCell="A1">
      <selection activeCell="A1" sqref="A1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507</v>
      </c>
    </row>
    <row r="2" spans="1:14" ht="25.5" customHeight="1">
      <c r="A2" s="1" t="s">
        <v>508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509</v>
      </c>
      <c r="N3" s="6" t="s">
        <v>6</v>
      </c>
    </row>
    <row r="4" spans="1:14" ht="23.25" customHeight="1">
      <c r="A4" s="2" t="s">
        <v>510</v>
      </c>
      <c r="B4" s="2" t="s">
        <v>466</v>
      </c>
      <c r="C4" s="2" t="s">
        <v>463</v>
      </c>
      <c r="D4" s="2" t="s">
        <v>511</v>
      </c>
      <c r="E4" s="2" t="s">
        <v>512</v>
      </c>
      <c r="F4" s="2" t="s">
        <v>484</v>
      </c>
      <c r="G4" s="3" t="s">
        <v>513</v>
      </c>
      <c r="H4" s="2" t="s">
        <v>514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515</v>
      </c>
      <c r="J5" s="7" t="s">
        <v>516</v>
      </c>
      <c r="K5" s="7" t="s">
        <v>517</v>
      </c>
      <c r="L5" s="7" t="s">
        <v>518</v>
      </c>
      <c r="M5" s="7" t="s">
        <v>490</v>
      </c>
      <c r="N5" s="7" t="s">
        <v>491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scale="75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6"/>
      <c r="C2" s="96"/>
      <c r="D2" s="96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5" t="s">
        <v>8</v>
      </c>
      <c r="D4" s="51"/>
    </row>
    <row r="5" spans="1:4" ht="17.25" customHeight="1">
      <c r="A5" s="97" t="s">
        <v>9</v>
      </c>
      <c r="B5" s="7" t="s">
        <v>10</v>
      </c>
      <c r="C5" s="7" t="s">
        <v>11</v>
      </c>
      <c r="D5" s="99" t="s">
        <v>10</v>
      </c>
    </row>
    <row r="6" spans="1:4" ht="17.25" customHeight="1">
      <c r="A6" s="135"/>
      <c r="B6" s="136"/>
      <c r="C6" s="120" t="s">
        <v>12</v>
      </c>
      <c r="D6" s="101">
        <v>5096025</v>
      </c>
    </row>
    <row r="7" spans="1:4" ht="17.25" customHeight="1">
      <c r="A7" s="100" t="s">
        <v>13</v>
      </c>
      <c r="B7" s="101">
        <v>16272843</v>
      </c>
      <c r="C7" s="105" t="s">
        <v>14</v>
      </c>
      <c r="D7" s="101">
        <v>0</v>
      </c>
    </row>
    <row r="8" spans="1:4" ht="17.25" customHeight="1">
      <c r="A8" s="100" t="s">
        <v>15</v>
      </c>
      <c r="B8" s="14">
        <v>0</v>
      </c>
      <c r="C8" s="105" t="s">
        <v>16</v>
      </c>
      <c r="D8" s="101">
        <v>0</v>
      </c>
    </row>
    <row r="9" spans="1:4" ht="17.25" customHeight="1">
      <c r="A9" s="100" t="s">
        <v>17</v>
      </c>
      <c r="B9" s="108">
        <v>0</v>
      </c>
      <c r="C9" s="105" t="s">
        <v>18</v>
      </c>
      <c r="D9" s="101">
        <v>0</v>
      </c>
    </row>
    <row r="10" spans="1:4" ht="17.25" customHeight="1">
      <c r="A10" s="100" t="s">
        <v>19</v>
      </c>
      <c r="B10" s="14">
        <v>0</v>
      </c>
      <c r="C10" s="105" t="s">
        <v>20</v>
      </c>
      <c r="D10" s="101">
        <v>0</v>
      </c>
    </row>
    <row r="11" spans="1:4" ht="17.25" customHeight="1">
      <c r="A11" s="100" t="s">
        <v>21</v>
      </c>
      <c r="B11" s="108">
        <v>0</v>
      </c>
      <c r="C11" s="105" t="s">
        <v>22</v>
      </c>
      <c r="D11" s="101">
        <v>0</v>
      </c>
    </row>
    <row r="12" spans="1:4" ht="17.25" customHeight="1">
      <c r="A12" s="100" t="s">
        <v>23</v>
      </c>
      <c r="B12" s="101">
        <v>0</v>
      </c>
      <c r="C12" s="105" t="s">
        <v>24</v>
      </c>
      <c r="D12" s="101">
        <v>144337</v>
      </c>
    </row>
    <row r="13" spans="1:4" ht="17.25" customHeight="1">
      <c r="A13" s="100" t="s">
        <v>25</v>
      </c>
      <c r="B13" s="14">
        <v>0</v>
      </c>
      <c r="C13" s="105" t="s">
        <v>26</v>
      </c>
      <c r="D13" s="101">
        <v>1371755</v>
      </c>
    </row>
    <row r="14" spans="1:4" ht="17.25" customHeight="1">
      <c r="A14" s="100"/>
      <c r="B14" s="108"/>
      <c r="C14" s="105" t="s">
        <v>27</v>
      </c>
      <c r="D14" s="101">
        <v>0</v>
      </c>
    </row>
    <row r="15" spans="1:4" ht="17.25" customHeight="1">
      <c r="A15" s="100"/>
      <c r="B15" s="14"/>
      <c r="C15" s="100" t="s">
        <v>28</v>
      </c>
      <c r="D15" s="101">
        <v>874249</v>
      </c>
    </row>
    <row r="16" spans="1:4" ht="17.25" customHeight="1">
      <c r="A16" s="100"/>
      <c r="B16" s="109"/>
      <c r="C16" s="105" t="s">
        <v>29</v>
      </c>
      <c r="D16" s="101">
        <v>0</v>
      </c>
    </row>
    <row r="17" spans="1:4" ht="17.25" customHeight="1">
      <c r="A17" s="100"/>
      <c r="B17" s="108"/>
      <c r="C17" s="100" t="s">
        <v>30</v>
      </c>
      <c r="D17" s="101">
        <v>1145408</v>
      </c>
    </row>
    <row r="18" spans="1:4" ht="17.25" customHeight="1">
      <c r="A18" s="100"/>
      <c r="B18" s="101"/>
      <c r="C18" s="100" t="s">
        <v>31</v>
      </c>
      <c r="D18" s="101">
        <v>7028514</v>
      </c>
    </row>
    <row r="19" spans="1:4" ht="17.25" customHeight="1">
      <c r="A19" s="100"/>
      <c r="B19" s="14"/>
      <c r="C19" s="100" t="s">
        <v>32</v>
      </c>
      <c r="D19" s="101">
        <v>0</v>
      </c>
    </row>
    <row r="20" spans="1:4" ht="17.25" customHeight="1">
      <c r="A20" s="100"/>
      <c r="B20" s="108"/>
      <c r="C20" s="100" t="s">
        <v>33</v>
      </c>
      <c r="D20" s="101">
        <v>0</v>
      </c>
    </row>
    <row r="21" spans="1:4" ht="17.25" customHeight="1">
      <c r="A21" s="100"/>
      <c r="B21" s="101"/>
      <c r="C21" s="100" t="s">
        <v>34</v>
      </c>
      <c r="D21" s="101">
        <v>0</v>
      </c>
    </row>
    <row r="22" spans="1:4" ht="17.25" customHeight="1">
      <c r="A22" s="100"/>
      <c r="B22" s="14"/>
      <c r="C22" s="100" t="s">
        <v>35</v>
      </c>
      <c r="D22" s="101">
        <v>0</v>
      </c>
    </row>
    <row r="23" spans="1:5" ht="17.25" customHeight="1">
      <c r="A23" s="110"/>
      <c r="B23" s="124"/>
      <c r="C23" s="100" t="s">
        <v>36</v>
      </c>
      <c r="D23" s="101">
        <v>0</v>
      </c>
      <c r="E23" s="27"/>
    </row>
    <row r="24" spans="1:4" ht="17.25" customHeight="1">
      <c r="A24" s="110"/>
      <c r="B24" s="122"/>
      <c r="C24" s="100" t="s">
        <v>37</v>
      </c>
      <c r="D24" s="101">
        <v>0</v>
      </c>
    </row>
    <row r="25" spans="1:4" ht="17.25" customHeight="1">
      <c r="A25" s="110"/>
      <c r="B25" s="125"/>
      <c r="C25" s="100" t="s">
        <v>38</v>
      </c>
      <c r="D25" s="101">
        <v>612555</v>
      </c>
    </row>
    <row r="26" spans="1:5" ht="17.25" customHeight="1">
      <c r="A26" s="110"/>
      <c r="B26" s="125"/>
      <c r="C26" s="100" t="s">
        <v>39</v>
      </c>
      <c r="D26" s="101">
        <v>0</v>
      </c>
      <c r="E26" s="27"/>
    </row>
    <row r="27" spans="1:4" ht="17.25" customHeight="1">
      <c r="A27" s="110"/>
      <c r="B27" s="125"/>
      <c r="C27" s="112" t="s">
        <v>40</v>
      </c>
      <c r="D27" s="101">
        <v>0</v>
      </c>
    </row>
    <row r="28" spans="1:4" ht="17.25" customHeight="1">
      <c r="A28" s="110"/>
      <c r="B28" s="137"/>
      <c r="C28" s="138" t="s">
        <v>41</v>
      </c>
      <c r="D28" s="14">
        <v>0</v>
      </c>
    </row>
    <row r="29" spans="1:4" ht="17.25" customHeight="1">
      <c r="A29" s="110"/>
      <c r="B29" s="125"/>
      <c r="C29" s="116" t="s">
        <v>42</v>
      </c>
      <c r="D29" s="108">
        <v>0</v>
      </c>
    </row>
    <row r="30" spans="1:4" ht="17.25" customHeight="1">
      <c r="A30" s="110"/>
      <c r="B30" s="125"/>
      <c r="C30" s="100" t="s">
        <v>43</v>
      </c>
      <c r="D30" s="101">
        <v>0</v>
      </c>
    </row>
    <row r="31" spans="1:4" ht="16.5" customHeight="1">
      <c r="A31" s="110"/>
      <c r="B31" s="125"/>
      <c r="C31" s="100" t="s">
        <v>44</v>
      </c>
      <c r="D31" s="101">
        <v>0</v>
      </c>
    </row>
    <row r="32" spans="1:4" ht="18.75" customHeight="1">
      <c r="A32" s="110"/>
      <c r="B32" s="135"/>
      <c r="C32" s="100" t="s">
        <v>45</v>
      </c>
      <c r="D32" s="14">
        <v>0</v>
      </c>
    </row>
    <row r="33" spans="1:4" ht="16.5" customHeight="1">
      <c r="A33" s="110"/>
      <c r="B33" s="135"/>
      <c r="C33" s="100" t="s">
        <v>46</v>
      </c>
      <c r="D33" s="108">
        <v>0</v>
      </c>
    </row>
    <row r="34" spans="1:4" ht="17.25" customHeight="1">
      <c r="A34" s="110"/>
      <c r="B34" s="135"/>
      <c r="C34" s="100" t="s">
        <v>47</v>
      </c>
      <c r="D34" s="101">
        <v>0</v>
      </c>
    </row>
    <row r="35" spans="1:4" ht="16.5" customHeight="1">
      <c r="A35" s="110"/>
      <c r="B35" s="135"/>
      <c r="C35" s="120" t="s">
        <v>48</v>
      </c>
      <c r="D35" s="14">
        <v>0</v>
      </c>
    </row>
    <row r="36" spans="1:4" ht="16.5" customHeight="1">
      <c r="A36" s="126" t="s">
        <v>49</v>
      </c>
      <c r="B36" s="104">
        <f>SUM(B7:B13)</f>
        <v>16272843</v>
      </c>
      <c r="C36" s="126" t="s">
        <v>50</v>
      </c>
      <c r="D36" s="139">
        <f>SUM(D6:D35)</f>
        <v>16272843</v>
      </c>
    </row>
    <row r="37" spans="1:4" ht="16.5" customHeight="1">
      <c r="A37" s="140" t="s">
        <v>51</v>
      </c>
      <c r="B37" s="141"/>
      <c r="C37" s="100"/>
      <c r="D37" s="14"/>
    </row>
    <row r="38" spans="1:4" ht="16.5" customHeight="1">
      <c r="A38" s="142" t="s">
        <v>52</v>
      </c>
      <c r="B38" s="143">
        <v>0</v>
      </c>
      <c r="C38" s="144" t="s">
        <v>53</v>
      </c>
      <c r="D38" s="111"/>
    </row>
    <row r="39" spans="1:4" ht="16.5" customHeight="1">
      <c r="A39" s="140"/>
      <c r="B39" s="145"/>
      <c r="C39" s="146"/>
      <c r="D39" s="103"/>
    </row>
    <row r="40" spans="1:4" ht="16.5" customHeight="1">
      <c r="A40" s="147" t="s">
        <v>54</v>
      </c>
      <c r="B40" s="148">
        <f>SUM(B36:B38)</f>
        <v>16272843</v>
      </c>
      <c r="C40" s="149" t="s">
        <v>55</v>
      </c>
      <c r="D40" s="148">
        <f>SUM(D36:D39)</f>
        <v>16272843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31" t="s">
        <v>64</v>
      </c>
      <c r="J4" s="10" t="s">
        <v>65</v>
      </c>
      <c r="K4" s="10"/>
      <c r="L4" s="132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8"/>
      <c r="J5" s="133" t="s">
        <v>73</v>
      </c>
      <c r="K5" s="21" t="s">
        <v>74</v>
      </c>
      <c r="L5" s="134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16272843</v>
      </c>
      <c r="E6" s="14">
        <v>0</v>
      </c>
      <c r="F6" s="26">
        <v>16272843</v>
      </c>
      <c r="G6" s="14">
        <v>0</v>
      </c>
      <c r="H6" s="26">
        <v>0</v>
      </c>
      <c r="I6" s="14">
        <v>0</v>
      </c>
      <c r="J6" s="47">
        <v>0</v>
      </c>
      <c r="K6" s="82">
        <v>0</v>
      </c>
      <c r="L6" s="26">
        <v>0</v>
      </c>
      <c r="M6" s="81">
        <v>0</v>
      </c>
      <c r="N6" s="81">
        <v>0</v>
      </c>
      <c r="O6" s="81">
        <v>0</v>
      </c>
      <c r="P6" s="81">
        <v>0</v>
      </c>
      <c r="Q6" s="82">
        <v>0</v>
      </c>
      <c r="R6" s="26">
        <v>0</v>
      </c>
      <c r="S6" s="114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16272843</v>
      </c>
      <c r="E7" s="14">
        <v>0</v>
      </c>
      <c r="F7" s="26">
        <v>16272843</v>
      </c>
      <c r="G7" s="14">
        <v>0</v>
      </c>
      <c r="H7" s="26">
        <v>0</v>
      </c>
      <c r="I7" s="14">
        <v>0</v>
      </c>
      <c r="J7" s="47">
        <v>0</v>
      </c>
      <c r="K7" s="82">
        <v>0</v>
      </c>
      <c r="L7" s="26">
        <v>0</v>
      </c>
      <c r="M7" s="81">
        <v>0</v>
      </c>
      <c r="N7" s="81">
        <v>0</v>
      </c>
      <c r="O7" s="81">
        <v>0</v>
      </c>
      <c r="P7" s="81">
        <v>0</v>
      </c>
      <c r="Q7" s="82">
        <v>0</v>
      </c>
      <c r="R7" s="26">
        <v>0</v>
      </c>
      <c r="S7" s="114">
        <v>0</v>
      </c>
    </row>
    <row r="8" spans="1:19" ht="17.25" customHeight="1">
      <c r="A8" s="11" t="s">
        <v>82</v>
      </c>
      <c r="B8" s="23"/>
      <c r="C8" s="24" t="s">
        <v>83</v>
      </c>
      <c r="D8" s="47">
        <v>5096025</v>
      </c>
      <c r="E8" s="14">
        <v>0</v>
      </c>
      <c r="F8" s="26">
        <v>5096025</v>
      </c>
      <c r="G8" s="14">
        <v>0</v>
      </c>
      <c r="H8" s="26">
        <v>0</v>
      </c>
      <c r="I8" s="14">
        <v>0</v>
      </c>
      <c r="J8" s="47">
        <v>0</v>
      </c>
      <c r="K8" s="82">
        <v>0</v>
      </c>
      <c r="L8" s="26">
        <v>0</v>
      </c>
      <c r="M8" s="81">
        <v>0</v>
      </c>
      <c r="N8" s="81">
        <v>0</v>
      </c>
      <c r="O8" s="81">
        <v>0</v>
      </c>
      <c r="P8" s="81">
        <v>0</v>
      </c>
      <c r="Q8" s="82">
        <v>0</v>
      </c>
      <c r="R8" s="26">
        <v>0</v>
      </c>
      <c r="S8" s="114">
        <v>0</v>
      </c>
    </row>
    <row r="9" spans="1:19" ht="17.25" customHeight="1">
      <c r="A9" s="11" t="s">
        <v>84</v>
      </c>
      <c r="B9" s="23"/>
      <c r="C9" s="24" t="s">
        <v>85</v>
      </c>
      <c r="D9" s="47">
        <v>140499</v>
      </c>
      <c r="E9" s="14">
        <v>0</v>
      </c>
      <c r="F9" s="26">
        <v>140499</v>
      </c>
      <c r="G9" s="14">
        <v>0</v>
      </c>
      <c r="H9" s="26">
        <v>0</v>
      </c>
      <c r="I9" s="14">
        <v>0</v>
      </c>
      <c r="J9" s="47">
        <v>0</v>
      </c>
      <c r="K9" s="82">
        <v>0</v>
      </c>
      <c r="L9" s="26">
        <v>0</v>
      </c>
      <c r="M9" s="81">
        <v>0</v>
      </c>
      <c r="N9" s="81">
        <v>0</v>
      </c>
      <c r="O9" s="81">
        <v>0</v>
      </c>
      <c r="P9" s="81">
        <v>0</v>
      </c>
      <c r="Q9" s="82">
        <v>0</v>
      </c>
      <c r="R9" s="26">
        <v>0</v>
      </c>
      <c r="S9" s="114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140499</v>
      </c>
      <c r="E10" s="14">
        <v>0</v>
      </c>
      <c r="F10" s="26">
        <v>140499</v>
      </c>
      <c r="G10" s="14">
        <v>0</v>
      </c>
      <c r="H10" s="26">
        <v>0</v>
      </c>
      <c r="I10" s="14">
        <v>0</v>
      </c>
      <c r="J10" s="47">
        <v>0</v>
      </c>
      <c r="K10" s="82">
        <v>0</v>
      </c>
      <c r="L10" s="26">
        <v>0</v>
      </c>
      <c r="M10" s="81">
        <v>0</v>
      </c>
      <c r="N10" s="81">
        <v>0</v>
      </c>
      <c r="O10" s="81">
        <v>0</v>
      </c>
      <c r="P10" s="81">
        <v>0</v>
      </c>
      <c r="Q10" s="82">
        <v>0</v>
      </c>
      <c r="R10" s="26">
        <v>0</v>
      </c>
      <c r="S10" s="114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3341069</v>
      </c>
      <c r="E11" s="14">
        <v>0</v>
      </c>
      <c r="F11" s="26">
        <v>3341069</v>
      </c>
      <c r="G11" s="14">
        <v>0</v>
      </c>
      <c r="H11" s="26">
        <v>0</v>
      </c>
      <c r="I11" s="14">
        <v>0</v>
      </c>
      <c r="J11" s="47">
        <v>0</v>
      </c>
      <c r="K11" s="82">
        <v>0</v>
      </c>
      <c r="L11" s="26">
        <v>0</v>
      </c>
      <c r="M11" s="81">
        <v>0</v>
      </c>
      <c r="N11" s="81">
        <v>0</v>
      </c>
      <c r="O11" s="81">
        <v>0</v>
      </c>
      <c r="P11" s="81">
        <v>0</v>
      </c>
      <c r="Q11" s="82">
        <v>0</v>
      </c>
      <c r="R11" s="26">
        <v>0</v>
      </c>
      <c r="S11" s="114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2663416</v>
      </c>
      <c r="E12" s="14">
        <v>0</v>
      </c>
      <c r="F12" s="26">
        <v>2663416</v>
      </c>
      <c r="G12" s="14">
        <v>0</v>
      </c>
      <c r="H12" s="26">
        <v>0</v>
      </c>
      <c r="I12" s="14">
        <v>0</v>
      </c>
      <c r="J12" s="47">
        <v>0</v>
      </c>
      <c r="K12" s="82">
        <v>0</v>
      </c>
      <c r="L12" s="26">
        <v>0</v>
      </c>
      <c r="M12" s="81">
        <v>0</v>
      </c>
      <c r="N12" s="81">
        <v>0</v>
      </c>
      <c r="O12" s="81">
        <v>0</v>
      </c>
      <c r="P12" s="81">
        <v>0</v>
      </c>
      <c r="Q12" s="82">
        <v>0</v>
      </c>
      <c r="R12" s="26">
        <v>0</v>
      </c>
      <c r="S12" s="114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677653</v>
      </c>
      <c r="E13" s="14">
        <v>0</v>
      </c>
      <c r="F13" s="26">
        <v>677653</v>
      </c>
      <c r="G13" s="14">
        <v>0</v>
      </c>
      <c r="H13" s="26">
        <v>0</v>
      </c>
      <c r="I13" s="14">
        <v>0</v>
      </c>
      <c r="J13" s="47">
        <v>0</v>
      </c>
      <c r="K13" s="82">
        <v>0</v>
      </c>
      <c r="L13" s="26">
        <v>0</v>
      </c>
      <c r="M13" s="81">
        <v>0</v>
      </c>
      <c r="N13" s="81">
        <v>0</v>
      </c>
      <c r="O13" s="81">
        <v>0</v>
      </c>
      <c r="P13" s="81">
        <v>0</v>
      </c>
      <c r="Q13" s="82">
        <v>0</v>
      </c>
      <c r="R13" s="26">
        <v>0</v>
      </c>
      <c r="S13" s="114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144944</v>
      </c>
      <c r="E14" s="14">
        <v>0</v>
      </c>
      <c r="F14" s="26">
        <v>144944</v>
      </c>
      <c r="G14" s="14">
        <v>0</v>
      </c>
      <c r="H14" s="26">
        <v>0</v>
      </c>
      <c r="I14" s="14">
        <v>0</v>
      </c>
      <c r="J14" s="47">
        <v>0</v>
      </c>
      <c r="K14" s="82">
        <v>0</v>
      </c>
      <c r="L14" s="26">
        <v>0</v>
      </c>
      <c r="M14" s="81">
        <v>0</v>
      </c>
      <c r="N14" s="81">
        <v>0</v>
      </c>
      <c r="O14" s="81">
        <v>0</v>
      </c>
      <c r="P14" s="81">
        <v>0</v>
      </c>
      <c r="Q14" s="82">
        <v>0</v>
      </c>
      <c r="R14" s="26">
        <v>0</v>
      </c>
      <c r="S14" s="114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144944</v>
      </c>
      <c r="E15" s="14">
        <v>0</v>
      </c>
      <c r="F15" s="26">
        <v>144944</v>
      </c>
      <c r="G15" s="14">
        <v>0</v>
      </c>
      <c r="H15" s="26">
        <v>0</v>
      </c>
      <c r="I15" s="14">
        <v>0</v>
      </c>
      <c r="J15" s="47">
        <v>0</v>
      </c>
      <c r="K15" s="82">
        <v>0</v>
      </c>
      <c r="L15" s="26">
        <v>0</v>
      </c>
      <c r="M15" s="81">
        <v>0</v>
      </c>
      <c r="N15" s="81">
        <v>0</v>
      </c>
      <c r="O15" s="81">
        <v>0</v>
      </c>
      <c r="P15" s="81">
        <v>0</v>
      </c>
      <c r="Q15" s="82">
        <v>0</v>
      </c>
      <c r="R15" s="26">
        <v>0</v>
      </c>
      <c r="S15" s="114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659905</v>
      </c>
      <c r="E16" s="14">
        <v>0</v>
      </c>
      <c r="F16" s="26">
        <v>659905</v>
      </c>
      <c r="G16" s="14">
        <v>0</v>
      </c>
      <c r="H16" s="26">
        <v>0</v>
      </c>
      <c r="I16" s="14">
        <v>0</v>
      </c>
      <c r="J16" s="47">
        <v>0</v>
      </c>
      <c r="K16" s="82">
        <v>0</v>
      </c>
      <c r="L16" s="26">
        <v>0</v>
      </c>
      <c r="M16" s="81">
        <v>0</v>
      </c>
      <c r="N16" s="81">
        <v>0</v>
      </c>
      <c r="O16" s="81">
        <v>0</v>
      </c>
      <c r="P16" s="81">
        <v>0</v>
      </c>
      <c r="Q16" s="82">
        <v>0</v>
      </c>
      <c r="R16" s="26">
        <v>0</v>
      </c>
      <c r="S16" s="114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272226</v>
      </c>
      <c r="E17" s="14">
        <v>0</v>
      </c>
      <c r="F17" s="26">
        <v>272226</v>
      </c>
      <c r="G17" s="14">
        <v>0</v>
      </c>
      <c r="H17" s="26">
        <v>0</v>
      </c>
      <c r="I17" s="14">
        <v>0</v>
      </c>
      <c r="J17" s="47">
        <v>0</v>
      </c>
      <c r="K17" s="82">
        <v>0</v>
      </c>
      <c r="L17" s="26">
        <v>0</v>
      </c>
      <c r="M17" s="81">
        <v>0</v>
      </c>
      <c r="N17" s="81">
        <v>0</v>
      </c>
      <c r="O17" s="81">
        <v>0</v>
      </c>
      <c r="P17" s="81">
        <v>0</v>
      </c>
      <c r="Q17" s="82">
        <v>0</v>
      </c>
      <c r="R17" s="26">
        <v>0</v>
      </c>
      <c r="S17" s="114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387679</v>
      </c>
      <c r="E18" s="14">
        <v>0</v>
      </c>
      <c r="F18" s="26">
        <v>387679</v>
      </c>
      <c r="G18" s="14">
        <v>0</v>
      </c>
      <c r="H18" s="26">
        <v>0</v>
      </c>
      <c r="I18" s="14">
        <v>0</v>
      </c>
      <c r="J18" s="47">
        <v>0</v>
      </c>
      <c r="K18" s="82">
        <v>0</v>
      </c>
      <c r="L18" s="26">
        <v>0</v>
      </c>
      <c r="M18" s="81">
        <v>0</v>
      </c>
      <c r="N18" s="81">
        <v>0</v>
      </c>
      <c r="O18" s="81">
        <v>0</v>
      </c>
      <c r="P18" s="81">
        <v>0</v>
      </c>
      <c r="Q18" s="82">
        <v>0</v>
      </c>
      <c r="R18" s="26">
        <v>0</v>
      </c>
      <c r="S18" s="114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296899</v>
      </c>
      <c r="E19" s="14">
        <v>0</v>
      </c>
      <c r="F19" s="26">
        <v>296899</v>
      </c>
      <c r="G19" s="14">
        <v>0</v>
      </c>
      <c r="H19" s="26">
        <v>0</v>
      </c>
      <c r="I19" s="14">
        <v>0</v>
      </c>
      <c r="J19" s="47">
        <v>0</v>
      </c>
      <c r="K19" s="82">
        <v>0</v>
      </c>
      <c r="L19" s="26">
        <v>0</v>
      </c>
      <c r="M19" s="81">
        <v>0</v>
      </c>
      <c r="N19" s="81">
        <v>0</v>
      </c>
      <c r="O19" s="81">
        <v>0</v>
      </c>
      <c r="P19" s="81">
        <v>0</v>
      </c>
      <c r="Q19" s="82">
        <v>0</v>
      </c>
      <c r="R19" s="26">
        <v>0</v>
      </c>
      <c r="S19" s="114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296899</v>
      </c>
      <c r="E20" s="14">
        <v>0</v>
      </c>
      <c r="F20" s="26">
        <v>296899</v>
      </c>
      <c r="G20" s="14">
        <v>0</v>
      </c>
      <c r="H20" s="26">
        <v>0</v>
      </c>
      <c r="I20" s="14">
        <v>0</v>
      </c>
      <c r="J20" s="47">
        <v>0</v>
      </c>
      <c r="K20" s="82">
        <v>0</v>
      </c>
      <c r="L20" s="26">
        <v>0</v>
      </c>
      <c r="M20" s="81">
        <v>0</v>
      </c>
      <c r="N20" s="81">
        <v>0</v>
      </c>
      <c r="O20" s="81">
        <v>0</v>
      </c>
      <c r="P20" s="81">
        <v>0</v>
      </c>
      <c r="Q20" s="82">
        <v>0</v>
      </c>
      <c r="R20" s="26">
        <v>0</v>
      </c>
      <c r="S20" s="114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80192</v>
      </c>
      <c r="E21" s="14">
        <v>0</v>
      </c>
      <c r="F21" s="26">
        <v>80192</v>
      </c>
      <c r="G21" s="14">
        <v>0</v>
      </c>
      <c r="H21" s="26">
        <v>0</v>
      </c>
      <c r="I21" s="14">
        <v>0</v>
      </c>
      <c r="J21" s="47">
        <v>0</v>
      </c>
      <c r="K21" s="82">
        <v>0</v>
      </c>
      <c r="L21" s="26">
        <v>0</v>
      </c>
      <c r="M21" s="81">
        <v>0</v>
      </c>
      <c r="N21" s="81">
        <v>0</v>
      </c>
      <c r="O21" s="81">
        <v>0</v>
      </c>
      <c r="P21" s="81">
        <v>0</v>
      </c>
      <c r="Q21" s="82">
        <v>0</v>
      </c>
      <c r="R21" s="26">
        <v>0</v>
      </c>
      <c r="S21" s="114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80192</v>
      </c>
      <c r="E22" s="14">
        <v>0</v>
      </c>
      <c r="F22" s="26">
        <v>80192</v>
      </c>
      <c r="G22" s="14">
        <v>0</v>
      </c>
      <c r="H22" s="26">
        <v>0</v>
      </c>
      <c r="I22" s="14">
        <v>0</v>
      </c>
      <c r="J22" s="47">
        <v>0</v>
      </c>
      <c r="K22" s="82">
        <v>0</v>
      </c>
      <c r="L22" s="26">
        <v>0</v>
      </c>
      <c r="M22" s="81">
        <v>0</v>
      </c>
      <c r="N22" s="81">
        <v>0</v>
      </c>
      <c r="O22" s="81">
        <v>0</v>
      </c>
      <c r="P22" s="81">
        <v>0</v>
      </c>
      <c r="Q22" s="82">
        <v>0</v>
      </c>
      <c r="R22" s="26">
        <v>0</v>
      </c>
      <c r="S22" s="114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99750</v>
      </c>
      <c r="E23" s="14">
        <v>0</v>
      </c>
      <c r="F23" s="26">
        <v>99750</v>
      </c>
      <c r="G23" s="14">
        <v>0</v>
      </c>
      <c r="H23" s="26">
        <v>0</v>
      </c>
      <c r="I23" s="14">
        <v>0</v>
      </c>
      <c r="J23" s="47">
        <v>0</v>
      </c>
      <c r="K23" s="82">
        <v>0</v>
      </c>
      <c r="L23" s="26">
        <v>0</v>
      </c>
      <c r="M23" s="81">
        <v>0</v>
      </c>
      <c r="N23" s="81">
        <v>0</v>
      </c>
      <c r="O23" s="81">
        <v>0</v>
      </c>
      <c r="P23" s="81">
        <v>0</v>
      </c>
      <c r="Q23" s="82">
        <v>0</v>
      </c>
      <c r="R23" s="26">
        <v>0</v>
      </c>
      <c r="S23" s="114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99750</v>
      </c>
      <c r="E24" s="14">
        <v>0</v>
      </c>
      <c r="F24" s="26">
        <v>99750</v>
      </c>
      <c r="G24" s="14">
        <v>0</v>
      </c>
      <c r="H24" s="26">
        <v>0</v>
      </c>
      <c r="I24" s="14">
        <v>0</v>
      </c>
      <c r="J24" s="47">
        <v>0</v>
      </c>
      <c r="K24" s="82">
        <v>0</v>
      </c>
      <c r="L24" s="26">
        <v>0</v>
      </c>
      <c r="M24" s="81">
        <v>0</v>
      </c>
      <c r="N24" s="81">
        <v>0</v>
      </c>
      <c r="O24" s="81">
        <v>0</v>
      </c>
      <c r="P24" s="81">
        <v>0</v>
      </c>
      <c r="Q24" s="82">
        <v>0</v>
      </c>
      <c r="R24" s="26">
        <v>0</v>
      </c>
      <c r="S24" s="114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332767</v>
      </c>
      <c r="E25" s="14">
        <v>0</v>
      </c>
      <c r="F25" s="26">
        <v>332767</v>
      </c>
      <c r="G25" s="14">
        <v>0</v>
      </c>
      <c r="H25" s="26">
        <v>0</v>
      </c>
      <c r="I25" s="14">
        <v>0</v>
      </c>
      <c r="J25" s="47">
        <v>0</v>
      </c>
      <c r="K25" s="82">
        <v>0</v>
      </c>
      <c r="L25" s="26">
        <v>0</v>
      </c>
      <c r="M25" s="81">
        <v>0</v>
      </c>
      <c r="N25" s="81">
        <v>0</v>
      </c>
      <c r="O25" s="81">
        <v>0</v>
      </c>
      <c r="P25" s="81">
        <v>0</v>
      </c>
      <c r="Q25" s="82">
        <v>0</v>
      </c>
      <c r="R25" s="26">
        <v>0</v>
      </c>
      <c r="S25" s="114">
        <v>0</v>
      </c>
    </row>
    <row r="26" spans="1:19" ht="17.25" customHeight="1">
      <c r="A26" s="11" t="s">
        <v>118</v>
      </c>
      <c r="B26" s="23" t="s">
        <v>80</v>
      </c>
      <c r="C26" s="24" t="s">
        <v>119</v>
      </c>
      <c r="D26" s="47">
        <v>332767</v>
      </c>
      <c r="E26" s="14">
        <v>0</v>
      </c>
      <c r="F26" s="26">
        <v>332767</v>
      </c>
      <c r="G26" s="14">
        <v>0</v>
      </c>
      <c r="H26" s="26">
        <v>0</v>
      </c>
      <c r="I26" s="14">
        <v>0</v>
      </c>
      <c r="J26" s="47">
        <v>0</v>
      </c>
      <c r="K26" s="82">
        <v>0</v>
      </c>
      <c r="L26" s="26">
        <v>0</v>
      </c>
      <c r="M26" s="81">
        <v>0</v>
      </c>
      <c r="N26" s="81">
        <v>0</v>
      </c>
      <c r="O26" s="81">
        <v>0</v>
      </c>
      <c r="P26" s="81">
        <v>0</v>
      </c>
      <c r="Q26" s="82">
        <v>0</v>
      </c>
      <c r="R26" s="26">
        <v>0</v>
      </c>
      <c r="S26" s="114">
        <v>0</v>
      </c>
    </row>
    <row r="27" spans="1:19" ht="17.25" customHeight="1">
      <c r="A27" s="11" t="s">
        <v>120</v>
      </c>
      <c r="B27" s="23"/>
      <c r="C27" s="24" t="s">
        <v>121</v>
      </c>
      <c r="D27" s="47">
        <v>144337</v>
      </c>
      <c r="E27" s="14">
        <v>0</v>
      </c>
      <c r="F27" s="26">
        <v>144337</v>
      </c>
      <c r="G27" s="14">
        <v>0</v>
      </c>
      <c r="H27" s="26">
        <v>0</v>
      </c>
      <c r="I27" s="14">
        <v>0</v>
      </c>
      <c r="J27" s="47">
        <v>0</v>
      </c>
      <c r="K27" s="82">
        <v>0</v>
      </c>
      <c r="L27" s="26">
        <v>0</v>
      </c>
      <c r="M27" s="81">
        <v>0</v>
      </c>
      <c r="N27" s="81">
        <v>0</v>
      </c>
      <c r="O27" s="81">
        <v>0</v>
      </c>
      <c r="P27" s="81">
        <v>0</v>
      </c>
      <c r="Q27" s="82">
        <v>0</v>
      </c>
      <c r="R27" s="26">
        <v>0</v>
      </c>
      <c r="S27" s="114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144337</v>
      </c>
      <c r="E28" s="14">
        <v>0</v>
      </c>
      <c r="F28" s="26">
        <v>144337</v>
      </c>
      <c r="G28" s="14">
        <v>0</v>
      </c>
      <c r="H28" s="26">
        <v>0</v>
      </c>
      <c r="I28" s="14">
        <v>0</v>
      </c>
      <c r="J28" s="47">
        <v>0</v>
      </c>
      <c r="K28" s="82">
        <v>0</v>
      </c>
      <c r="L28" s="26">
        <v>0</v>
      </c>
      <c r="M28" s="81">
        <v>0</v>
      </c>
      <c r="N28" s="81">
        <v>0</v>
      </c>
      <c r="O28" s="81">
        <v>0</v>
      </c>
      <c r="P28" s="81">
        <v>0</v>
      </c>
      <c r="Q28" s="82">
        <v>0</v>
      </c>
      <c r="R28" s="26">
        <v>0</v>
      </c>
      <c r="S28" s="114">
        <v>0</v>
      </c>
    </row>
    <row r="29" spans="1:19" ht="17.25" customHeight="1">
      <c r="A29" s="11" t="s">
        <v>124</v>
      </c>
      <c r="B29" s="23" t="s">
        <v>80</v>
      </c>
      <c r="C29" s="24" t="s">
        <v>125</v>
      </c>
      <c r="D29" s="47">
        <v>144337</v>
      </c>
      <c r="E29" s="14">
        <v>0</v>
      </c>
      <c r="F29" s="26">
        <v>144337</v>
      </c>
      <c r="G29" s="14">
        <v>0</v>
      </c>
      <c r="H29" s="26">
        <v>0</v>
      </c>
      <c r="I29" s="14">
        <v>0</v>
      </c>
      <c r="J29" s="47">
        <v>0</v>
      </c>
      <c r="K29" s="82">
        <v>0</v>
      </c>
      <c r="L29" s="26">
        <v>0</v>
      </c>
      <c r="M29" s="81">
        <v>0</v>
      </c>
      <c r="N29" s="81">
        <v>0</v>
      </c>
      <c r="O29" s="81">
        <v>0</v>
      </c>
      <c r="P29" s="81">
        <v>0</v>
      </c>
      <c r="Q29" s="82">
        <v>0</v>
      </c>
      <c r="R29" s="26">
        <v>0</v>
      </c>
      <c r="S29" s="114">
        <v>0</v>
      </c>
    </row>
    <row r="30" spans="1:19" ht="17.25" customHeight="1">
      <c r="A30" s="11" t="s">
        <v>126</v>
      </c>
      <c r="B30" s="23"/>
      <c r="C30" s="24" t="s">
        <v>127</v>
      </c>
      <c r="D30" s="47">
        <v>1371755</v>
      </c>
      <c r="E30" s="14">
        <v>0</v>
      </c>
      <c r="F30" s="26">
        <v>1371755</v>
      </c>
      <c r="G30" s="14">
        <v>0</v>
      </c>
      <c r="H30" s="26">
        <v>0</v>
      </c>
      <c r="I30" s="14">
        <v>0</v>
      </c>
      <c r="J30" s="47">
        <v>0</v>
      </c>
      <c r="K30" s="82">
        <v>0</v>
      </c>
      <c r="L30" s="26">
        <v>0</v>
      </c>
      <c r="M30" s="81">
        <v>0</v>
      </c>
      <c r="N30" s="81">
        <v>0</v>
      </c>
      <c r="O30" s="81">
        <v>0</v>
      </c>
      <c r="P30" s="81">
        <v>0</v>
      </c>
      <c r="Q30" s="82">
        <v>0</v>
      </c>
      <c r="R30" s="26">
        <v>0</v>
      </c>
      <c r="S30" s="114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152983</v>
      </c>
      <c r="E31" s="14">
        <v>0</v>
      </c>
      <c r="F31" s="26">
        <v>152983</v>
      </c>
      <c r="G31" s="14">
        <v>0</v>
      </c>
      <c r="H31" s="26">
        <v>0</v>
      </c>
      <c r="I31" s="14">
        <v>0</v>
      </c>
      <c r="J31" s="47">
        <v>0</v>
      </c>
      <c r="K31" s="82">
        <v>0</v>
      </c>
      <c r="L31" s="26">
        <v>0</v>
      </c>
      <c r="M31" s="81">
        <v>0</v>
      </c>
      <c r="N31" s="81">
        <v>0</v>
      </c>
      <c r="O31" s="81">
        <v>0</v>
      </c>
      <c r="P31" s="81">
        <v>0</v>
      </c>
      <c r="Q31" s="82">
        <v>0</v>
      </c>
      <c r="R31" s="26">
        <v>0</v>
      </c>
      <c r="S31" s="114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152983</v>
      </c>
      <c r="E32" s="14">
        <v>0</v>
      </c>
      <c r="F32" s="26">
        <v>152983</v>
      </c>
      <c r="G32" s="14">
        <v>0</v>
      </c>
      <c r="H32" s="26">
        <v>0</v>
      </c>
      <c r="I32" s="14">
        <v>0</v>
      </c>
      <c r="J32" s="47">
        <v>0</v>
      </c>
      <c r="K32" s="82">
        <v>0</v>
      </c>
      <c r="L32" s="26">
        <v>0</v>
      </c>
      <c r="M32" s="81">
        <v>0</v>
      </c>
      <c r="N32" s="81">
        <v>0</v>
      </c>
      <c r="O32" s="81">
        <v>0</v>
      </c>
      <c r="P32" s="81">
        <v>0</v>
      </c>
      <c r="Q32" s="82">
        <v>0</v>
      </c>
      <c r="R32" s="26">
        <v>0</v>
      </c>
      <c r="S32" s="114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308602</v>
      </c>
      <c r="E33" s="14">
        <v>0</v>
      </c>
      <c r="F33" s="26">
        <v>308602</v>
      </c>
      <c r="G33" s="14">
        <v>0</v>
      </c>
      <c r="H33" s="26">
        <v>0</v>
      </c>
      <c r="I33" s="14">
        <v>0</v>
      </c>
      <c r="J33" s="47">
        <v>0</v>
      </c>
      <c r="K33" s="82">
        <v>0</v>
      </c>
      <c r="L33" s="26">
        <v>0</v>
      </c>
      <c r="M33" s="81">
        <v>0</v>
      </c>
      <c r="N33" s="81">
        <v>0</v>
      </c>
      <c r="O33" s="81">
        <v>0</v>
      </c>
      <c r="P33" s="81">
        <v>0</v>
      </c>
      <c r="Q33" s="82">
        <v>0</v>
      </c>
      <c r="R33" s="26">
        <v>0</v>
      </c>
      <c r="S33" s="114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308602</v>
      </c>
      <c r="E34" s="14">
        <v>0</v>
      </c>
      <c r="F34" s="26">
        <v>308602</v>
      </c>
      <c r="G34" s="14">
        <v>0</v>
      </c>
      <c r="H34" s="26">
        <v>0</v>
      </c>
      <c r="I34" s="14">
        <v>0</v>
      </c>
      <c r="J34" s="47">
        <v>0</v>
      </c>
      <c r="K34" s="82">
        <v>0</v>
      </c>
      <c r="L34" s="26">
        <v>0</v>
      </c>
      <c r="M34" s="81">
        <v>0</v>
      </c>
      <c r="N34" s="81">
        <v>0</v>
      </c>
      <c r="O34" s="81">
        <v>0</v>
      </c>
      <c r="P34" s="81">
        <v>0</v>
      </c>
      <c r="Q34" s="82">
        <v>0</v>
      </c>
      <c r="R34" s="26">
        <v>0</v>
      </c>
      <c r="S34" s="114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830448</v>
      </c>
      <c r="E35" s="14">
        <v>0</v>
      </c>
      <c r="F35" s="26">
        <v>830448</v>
      </c>
      <c r="G35" s="14">
        <v>0</v>
      </c>
      <c r="H35" s="26">
        <v>0</v>
      </c>
      <c r="I35" s="14">
        <v>0</v>
      </c>
      <c r="J35" s="47">
        <v>0</v>
      </c>
      <c r="K35" s="82">
        <v>0</v>
      </c>
      <c r="L35" s="26">
        <v>0</v>
      </c>
      <c r="M35" s="81">
        <v>0</v>
      </c>
      <c r="N35" s="81">
        <v>0</v>
      </c>
      <c r="O35" s="81">
        <v>0</v>
      </c>
      <c r="P35" s="81">
        <v>0</v>
      </c>
      <c r="Q35" s="82">
        <v>0</v>
      </c>
      <c r="R35" s="26">
        <v>0</v>
      </c>
      <c r="S35" s="114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830448</v>
      </c>
      <c r="E36" s="14">
        <v>0</v>
      </c>
      <c r="F36" s="26">
        <v>830448</v>
      </c>
      <c r="G36" s="14">
        <v>0</v>
      </c>
      <c r="H36" s="26">
        <v>0</v>
      </c>
      <c r="I36" s="14">
        <v>0</v>
      </c>
      <c r="J36" s="47">
        <v>0</v>
      </c>
      <c r="K36" s="82">
        <v>0</v>
      </c>
      <c r="L36" s="26">
        <v>0</v>
      </c>
      <c r="M36" s="81">
        <v>0</v>
      </c>
      <c r="N36" s="81">
        <v>0</v>
      </c>
      <c r="O36" s="81">
        <v>0</v>
      </c>
      <c r="P36" s="81">
        <v>0</v>
      </c>
      <c r="Q36" s="82">
        <v>0</v>
      </c>
      <c r="R36" s="26">
        <v>0</v>
      </c>
      <c r="S36" s="114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79722</v>
      </c>
      <c r="E37" s="14">
        <v>0</v>
      </c>
      <c r="F37" s="26">
        <v>79722</v>
      </c>
      <c r="G37" s="14">
        <v>0</v>
      </c>
      <c r="H37" s="26">
        <v>0</v>
      </c>
      <c r="I37" s="14">
        <v>0</v>
      </c>
      <c r="J37" s="47">
        <v>0</v>
      </c>
      <c r="K37" s="82">
        <v>0</v>
      </c>
      <c r="L37" s="26">
        <v>0</v>
      </c>
      <c r="M37" s="81">
        <v>0</v>
      </c>
      <c r="N37" s="81">
        <v>0</v>
      </c>
      <c r="O37" s="81">
        <v>0</v>
      </c>
      <c r="P37" s="81">
        <v>0</v>
      </c>
      <c r="Q37" s="82">
        <v>0</v>
      </c>
      <c r="R37" s="26">
        <v>0</v>
      </c>
      <c r="S37" s="114">
        <v>0</v>
      </c>
    </row>
    <row r="38" spans="1:19" ht="17.25" customHeight="1">
      <c r="A38" s="11" t="s">
        <v>142</v>
      </c>
      <c r="B38" s="23" t="s">
        <v>80</v>
      </c>
      <c r="C38" s="24" t="s">
        <v>143</v>
      </c>
      <c r="D38" s="47">
        <v>79722</v>
      </c>
      <c r="E38" s="14">
        <v>0</v>
      </c>
      <c r="F38" s="26">
        <v>79722</v>
      </c>
      <c r="G38" s="14">
        <v>0</v>
      </c>
      <c r="H38" s="26">
        <v>0</v>
      </c>
      <c r="I38" s="14">
        <v>0</v>
      </c>
      <c r="J38" s="47">
        <v>0</v>
      </c>
      <c r="K38" s="82">
        <v>0</v>
      </c>
      <c r="L38" s="26">
        <v>0</v>
      </c>
      <c r="M38" s="81">
        <v>0</v>
      </c>
      <c r="N38" s="81">
        <v>0</v>
      </c>
      <c r="O38" s="81">
        <v>0</v>
      </c>
      <c r="P38" s="81">
        <v>0</v>
      </c>
      <c r="Q38" s="82">
        <v>0</v>
      </c>
      <c r="R38" s="26">
        <v>0</v>
      </c>
      <c r="S38" s="114">
        <v>0</v>
      </c>
    </row>
    <row r="39" spans="1:19" ht="17.25" customHeight="1">
      <c r="A39" s="11" t="s">
        <v>144</v>
      </c>
      <c r="B39" s="23"/>
      <c r="C39" s="24" t="s">
        <v>145</v>
      </c>
      <c r="D39" s="47">
        <v>874249</v>
      </c>
      <c r="E39" s="14">
        <v>0</v>
      </c>
      <c r="F39" s="26">
        <v>874249</v>
      </c>
      <c r="G39" s="14">
        <v>0</v>
      </c>
      <c r="H39" s="26">
        <v>0</v>
      </c>
      <c r="I39" s="14">
        <v>0</v>
      </c>
      <c r="J39" s="47">
        <v>0</v>
      </c>
      <c r="K39" s="82">
        <v>0</v>
      </c>
      <c r="L39" s="26">
        <v>0</v>
      </c>
      <c r="M39" s="81">
        <v>0</v>
      </c>
      <c r="N39" s="81">
        <v>0</v>
      </c>
      <c r="O39" s="81">
        <v>0</v>
      </c>
      <c r="P39" s="81">
        <v>0</v>
      </c>
      <c r="Q39" s="82">
        <v>0</v>
      </c>
      <c r="R39" s="26">
        <v>0</v>
      </c>
      <c r="S39" s="114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317052</v>
      </c>
      <c r="E40" s="14">
        <v>0</v>
      </c>
      <c r="F40" s="26">
        <v>317052</v>
      </c>
      <c r="G40" s="14">
        <v>0</v>
      </c>
      <c r="H40" s="26">
        <v>0</v>
      </c>
      <c r="I40" s="14">
        <v>0</v>
      </c>
      <c r="J40" s="47">
        <v>0</v>
      </c>
      <c r="K40" s="82">
        <v>0</v>
      </c>
      <c r="L40" s="26">
        <v>0</v>
      </c>
      <c r="M40" s="81">
        <v>0</v>
      </c>
      <c r="N40" s="81">
        <v>0</v>
      </c>
      <c r="O40" s="81">
        <v>0</v>
      </c>
      <c r="P40" s="81">
        <v>0</v>
      </c>
      <c r="Q40" s="82">
        <v>0</v>
      </c>
      <c r="R40" s="26">
        <v>0</v>
      </c>
      <c r="S40" s="114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317052</v>
      </c>
      <c r="E41" s="14">
        <v>0</v>
      </c>
      <c r="F41" s="26">
        <v>317052</v>
      </c>
      <c r="G41" s="14">
        <v>0</v>
      </c>
      <c r="H41" s="26">
        <v>0</v>
      </c>
      <c r="I41" s="14">
        <v>0</v>
      </c>
      <c r="J41" s="47">
        <v>0</v>
      </c>
      <c r="K41" s="82">
        <v>0</v>
      </c>
      <c r="L41" s="26">
        <v>0</v>
      </c>
      <c r="M41" s="81">
        <v>0</v>
      </c>
      <c r="N41" s="81">
        <v>0</v>
      </c>
      <c r="O41" s="81">
        <v>0</v>
      </c>
      <c r="P41" s="81">
        <v>0</v>
      </c>
      <c r="Q41" s="82">
        <v>0</v>
      </c>
      <c r="R41" s="26">
        <v>0</v>
      </c>
      <c r="S41" s="114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557197</v>
      </c>
      <c r="E42" s="14">
        <v>0</v>
      </c>
      <c r="F42" s="26">
        <v>557197</v>
      </c>
      <c r="G42" s="14">
        <v>0</v>
      </c>
      <c r="H42" s="26">
        <v>0</v>
      </c>
      <c r="I42" s="14">
        <v>0</v>
      </c>
      <c r="J42" s="47">
        <v>0</v>
      </c>
      <c r="K42" s="82">
        <v>0</v>
      </c>
      <c r="L42" s="26">
        <v>0</v>
      </c>
      <c r="M42" s="81">
        <v>0</v>
      </c>
      <c r="N42" s="81">
        <v>0</v>
      </c>
      <c r="O42" s="81">
        <v>0</v>
      </c>
      <c r="P42" s="81">
        <v>0</v>
      </c>
      <c r="Q42" s="82">
        <v>0</v>
      </c>
      <c r="R42" s="26">
        <v>0</v>
      </c>
      <c r="S42" s="114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173773</v>
      </c>
      <c r="E43" s="14">
        <v>0</v>
      </c>
      <c r="F43" s="26">
        <v>173773</v>
      </c>
      <c r="G43" s="14">
        <v>0</v>
      </c>
      <c r="H43" s="26">
        <v>0</v>
      </c>
      <c r="I43" s="14">
        <v>0</v>
      </c>
      <c r="J43" s="47">
        <v>0</v>
      </c>
      <c r="K43" s="82">
        <v>0</v>
      </c>
      <c r="L43" s="26">
        <v>0</v>
      </c>
      <c r="M43" s="81">
        <v>0</v>
      </c>
      <c r="N43" s="81">
        <v>0</v>
      </c>
      <c r="O43" s="81">
        <v>0</v>
      </c>
      <c r="P43" s="81">
        <v>0</v>
      </c>
      <c r="Q43" s="82">
        <v>0</v>
      </c>
      <c r="R43" s="26">
        <v>0</v>
      </c>
      <c r="S43" s="114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305815</v>
      </c>
      <c r="E44" s="14">
        <v>0</v>
      </c>
      <c r="F44" s="26">
        <v>305815</v>
      </c>
      <c r="G44" s="14">
        <v>0</v>
      </c>
      <c r="H44" s="26">
        <v>0</v>
      </c>
      <c r="I44" s="14">
        <v>0</v>
      </c>
      <c r="J44" s="47">
        <v>0</v>
      </c>
      <c r="K44" s="82">
        <v>0</v>
      </c>
      <c r="L44" s="26">
        <v>0</v>
      </c>
      <c r="M44" s="81">
        <v>0</v>
      </c>
      <c r="N44" s="81">
        <v>0</v>
      </c>
      <c r="O44" s="81">
        <v>0</v>
      </c>
      <c r="P44" s="81">
        <v>0</v>
      </c>
      <c r="Q44" s="82">
        <v>0</v>
      </c>
      <c r="R44" s="26">
        <v>0</v>
      </c>
      <c r="S44" s="114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38169</v>
      </c>
      <c r="E45" s="14">
        <v>0</v>
      </c>
      <c r="F45" s="26">
        <v>38169</v>
      </c>
      <c r="G45" s="14">
        <v>0</v>
      </c>
      <c r="H45" s="26">
        <v>0</v>
      </c>
      <c r="I45" s="14">
        <v>0</v>
      </c>
      <c r="J45" s="47">
        <v>0</v>
      </c>
      <c r="K45" s="82">
        <v>0</v>
      </c>
      <c r="L45" s="26">
        <v>0</v>
      </c>
      <c r="M45" s="81">
        <v>0</v>
      </c>
      <c r="N45" s="81">
        <v>0</v>
      </c>
      <c r="O45" s="81">
        <v>0</v>
      </c>
      <c r="P45" s="81">
        <v>0</v>
      </c>
      <c r="Q45" s="82">
        <v>0</v>
      </c>
      <c r="R45" s="26">
        <v>0</v>
      </c>
      <c r="S45" s="114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39440</v>
      </c>
      <c r="E46" s="14">
        <v>0</v>
      </c>
      <c r="F46" s="26">
        <v>39440</v>
      </c>
      <c r="G46" s="14">
        <v>0</v>
      </c>
      <c r="H46" s="26">
        <v>0</v>
      </c>
      <c r="I46" s="14">
        <v>0</v>
      </c>
      <c r="J46" s="47">
        <v>0</v>
      </c>
      <c r="K46" s="82">
        <v>0</v>
      </c>
      <c r="L46" s="26">
        <v>0</v>
      </c>
      <c r="M46" s="81">
        <v>0</v>
      </c>
      <c r="N46" s="81">
        <v>0</v>
      </c>
      <c r="O46" s="81">
        <v>0</v>
      </c>
      <c r="P46" s="81">
        <v>0</v>
      </c>
      <c r="Q46" s="82">
        <v>0</v>
      </c>
      <c r="R46" s="26">
        <v>0</v>
      </c>
      <c r="S46" s="114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1145408</v>
      </c>
      <c r="E47" s="14">
        <v>0</v>
      </c>
      <c r="F47" s="26">
        <v>1145408</v>
      </c>
      <c r="G47" s="14">
        <v>0</v>
      </c>
      <c r="H47" s="26">
        <v>0</v>
      </c>
      <c r="I47" s="14">
        <v>0</v>
      </c>
      <c r="J47" s="47">
        <v>0</v>
      </c>
      <c r="K47" s="82">
        <v>0</v>
      </c>
      <c r="L47" s="26">
        <v>0</v>
      </c>
      <c r="M47" s="81">
        <v>0</v>
      </c>
      <c r="N47" s="81">
        <v>0</v>
      </c>
      <c r="O47" s="81">
        <v>0</v>
      </c>
      <c r="P47" s="81">
        <v>0</v>
      </c>
      <c r="Q47" s="82">
        <v>0</v>
      </c>
      <c r="R47" s="26">
        <v>0</v>
      </c>
      <c r="S47" s="114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1145408</v>
      </c>
      <c r="E48" s="14">
        <v>0</v>
      </c>
      <c r="F48" s="26">
        <v>1145408</v>
      </c>
      <c r="G48" s="14">
        <v>0</v>
      </c>
      <c r="H48" s="26">
        <v>0</v>
      </c>
      <c r="I48" s="14">
        <v>0</v>
      </c>
      <c r="J48" s="47">
        <v>0</v>
      </c>
      <c r="K48" s="82">
        <v>0</v>
      </c>
      <c r="L48" s="26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26">
        <v>0</v>
      </c>
      <c r="S48" s="114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240308</v>
      </c>
      <c r="E49" s="14">
        <v>0</v>
      </c>
      <c r="F49" s="26">
        <v>240308</v>
      </c>
      <c r="G49" s="14">
        <v>0</v>
      </c>
      <c r="H49" s="26">
        <v>0</v>
      </c>
      <c r="I49" s="14">
        <v>0</v>
      </c>
      <c r="J49" s="47">
        <v>0</v>
      </c>
      <c r="K49" s="82">
        <v>0</v>
      </c>
      <c r="L49" s="26">
        <v>0</v>
      </c>
      <c r="M49" s="81">
        <v>0</v>
      </c>
      <c r="N49" s="81">
        <v>0</v>
      </c>
      <c r="O49" s="81">
        <v>0</v>
      </c>
      <c r="P49" s="81">
        <v>0</v>
      </c>
      <c r="Q49" s="82">
        <v>0</v>
      </c>
      <c r="R49" s="26">
        <v>0</v>
      </c>
      <c r="S49" s="114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905100</v>
      </c>
      <c r="E50" s="14">
        <v>0</v>
      </c>
      <c r="F50" s="26">
        <v>905100</v>
      </c>
      <c r="G50" s="14">
        <v>0</v>
      </c>
      <c r="H50" s="26">
        <v>0</v>
      </c>
      <c r="I50" s="14">
        <v>0</v>
      </c>
      <c r="J50" s="47">
        <v>0</v>
      </c>
      <c r="K50" s="82">
        <v>0</v>
      </c>
      <c r="L50" s="26">
        <v>0</v>
      </c>
      <c r="M50" s="81">
        <v>0</v>
      </c>
      <c r="N50" s="81">
        <v>0</v>
      </c>
      <c r="O50" s="81">
        <v>0</v>
      </c>
      <c r="P50" s="81">
        <v>0</v>
      </c>
      <c r="Q50" s="82">
        <v>0</v>
      </c>
      <c r="R50" s="26">
        <v>0</v>
      </c>
      <c r="S50" s="114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7028514</v>
      </c>
      <c r="E51" s="14">
        <v>0</v>
      </c>
      <c r="F51" s="26">
        <v>7028514</v>
      </c>
      <c r="G51" s="14">
        <v>0</v>
      </c>
      <c r="H51" s="26">
        <v>0</v>
      </c>
      <c r="I51" s="14">
        <v>0</v>
      </c>
      <c r="J51" s="47">
        <v>0</v>
      </c>
      <c r="K51" s="82">
        <v>0</v>
      </c>
      <c r="L51" s="26">
        <v>0</v>
      </c>
      <c r="M51" s="81">
        <v>0</v>
      </c>
      <c r="N51" s="81">
        <v>0</v>
      </c>
      <c r="O51" s="81">
        <v>0</v>
      </c>
      <c r="P51" s="81">
        <v>0</v>
      </c>
      <c r="Q51" s="82">
        <v>0</v>
      </c>
      <c r="R51" s="26">
        <v>0</v>
      </c>
      <c r="S51" s="114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877529</v>
      </c>
      <c r="E52" s="14">
        <v>0</v>
      </c>
      <c r="F52" s="26">
        <v>877529</v>
      </c>
      <c r="G52" s="14">
        <v>0</v>
      </c>
      <c r="H52" s="26">
        <v>0</v>
      </c>
      <c r="I52" s="14">
        <v>0</v>
      </c>
      <c r="J52" s="47">
        <v>0</v>
      </c>
      <c r="K52" s="82">
        <v>0</v>
      </c>
      <c r="L52" s="26">
        <v>0</v>
      </c>
      <c r="M52" s="81">
        <v>0</v>
      </c>
      <c r="N52" s="81">
        <v>0</v>
      </c>
      <c r="O52" s="81">
        <v>0</v>
      </c>
      <c r="P52" s="81">
        <v>0</v>
      </c>
      <c r="Q52" s="82">
        <v>0</v>
      </c>
      <c r="R52" s="26">
        <v>0</v>
      </c>
      <c r="S52" s="114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877529</v>
      </c>
      <c r="E53" s="14">
        <v>0</v>
      </c>
      <c r="F53" s="26">
        <v>877529</v>
      </c>
      <c r="G53" s="14">
        <v>0</v>
      </c>
      <c r="H53" s="26">
        <v>0</v>
      </c>
      <c r="I53" s="14">
        <v>0</v>
      </c>
      <c r="J53" s="47">
        <v>0</v>
      </c>
      <c r="K53" s="82">
        <v>0</v>
      </c>
      <c r="L53" s="26">
        <v>0</v>
      </c>
      <c r="M53" s="81">
        <v>0</v>
      </c>
      <c r="N53" s="81">
        <v>0</v>
      </c>
      <c r="O53" s="81">
        <v>0</v>
      </c>
      <c r="P53" s="81">
        <v>0</v>
      </c>
      <c r="Q53" s="82">
        <v>0</v>
      </c>
      <c r="R53" s="26">
        <v>0</v>
      </c>
      <c r="S53" s="114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297246</v>
      </c>
      <c r="E54" s="14">
        <v>0</v>
      </c>
      <c r="F54" s="26">
        <v>297246</v>
      </c>
      <c r="G54" s="14">
        <v>0</v>
      </c>
      <c r="H54" s="26">
        <v>0</v>
      </c>
      <c r="I54" s="14">
        <v>0</v>
      </c>
      <c r="J54" s="47">
        <v>0</v>
      </c>
      <c r="K54" s="82">
        <v>0</v>
      </c>
      <c r="L54" s="26">
        <v>0</v>
      </c>
      <c r="M54" s="81">
        <v>0</v>
      </c>
      <c r="N54" s="81">
        <v>0</v>
      </c>
      <c r="O54" s="81">
        <v>0</v>
      </c>
      <c r="P54" s="81">
        <v>0</v>
      </c>
      <c r="Q54" s="82">
        <v>0</v>
      </c>
      <c r="R54" s="26">
        <v>0</v>
      </c>
      <c r="S54" s="114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297246</v>
      </c>
      <c r="E55" s="14">
        <v>0</v>
      </c>
      <c r="F55" s="26">
        <v>297246</v>
      </c>
      <c r="G55" s="14">
        <v>0</v>
      </c>
      <c r="H55" s="26">
        <v>0</v>
      </c>
      <c r="I55" s="14">
        <v>0</v>
      </c>
      <c r="J55" s="47">
        <v>0</v>
      </c>
      <c r="K55" s="82">
        <v>0</v>
      </c>
      <c r="L55" s="26">
        <v>0</v>
      </c>
      <c r="M55" s="81">
        <v>0</v>
      </c>
      <c r="N55" s="81">
        <v>0</v>
      </c>
      <c r="O55" s="81">
        <v>0</v>
      </c>
      <c r="P55" s="81">
        <v>0</v>
      </c>
      <c r="Q55" s="82">
        <v>0</v>
      </c>
      <c r="R55" s="26">
        <v>0</v>
      </c>
      <c r="S55" s="114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178339</v>
      </c>
      <c r="E56" s="14">
        <v>0</v>
      </c>
      <c r="F56" s="26">
        <v>178339</v>
      </c>
      <c r="G56" s="14">
        <v>0</v>
      </c>
      <c r="H56" s="26">
        <v>0</v>
      </c>
      <c r="I56" s="14">
        <v>0</v>
      </c>
      <c r="J56" s="47">
        <v>0</v>
      </c>
      <c r="K56" s="82">
        <v>0</v>
      </c>
      <c r="L56" s="26">
        <v>0</v>
      </c>
      <c r="M56" s="81">
        <v>0</v>
      </c>
      <c r="N56" s="81">
        <v>0</v>
      </c>
      <c r="O56" s="81">
        <v>0</v>
      </c>
      <c r="P56" s="81">
        <v>0</v>
      </c>
      <c r="Q56" s="82">
        <v>0</v>
      </c>
      <c r="R56" s="26">
        <v>0</v>
      </c>
      <c r="S56" s="114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178339</v>
      </c>
      <c r="E57" s="14">
        <v>0</v>
      </c>
      <c r="F57" s="26">
        <v>178339</v>
      </c>
      <c r="G57" s="14">
        <v>0</v>
      </c>
      <c r="H57" s="26">
        <v>0</v>
      </c>
      <c r="I57" s="14">
        <v>0</v>
      </c>
      <c r="J57" s="47">
        <v>0</v>
      </c>
      <c r="K57" s="82">
        <v>0</v>
      </c>
      <c r="L57" s="26">
        <v>0</v>
      </c>
      <c r="M57" s="81">
        <v>0</v>
      </c>
      <c r="N57" s="81">
        <v>0</v>
      </c>
      <c r="O57" s="81">
        <v>0</v>
      </c>
      <c r="P57" s="81">
        <v>0</v>
      </c>
      <c r="Q57" s="82">
        <v>0</v>
      </c>
      <c r="R57" s="26">
        <v>0</v>
      </c>
      <c r="S57" s="114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5675400</v>
      </c>
      <c r="E58" s="14">
        <v>0</v>
      </c>
      <c r="F58" s="26">
        <v>5675400</v>
      </c>
      <c r="G58" s="14">
        <v>0</v>
      </c>
      <c r="H58" s="26">
        <v>0</v>
      </c>
      <c r="I58" s="14">
        <v>0</v>
      </c>
      <c r="J58" s="47">
        <v>0</v>
      </c>
      <c r="K58" s="82">
        <v>0</v>
      </c>
      <c r="L58" s="26">
        <v>0</v>
      </c>
      <c r="M58" s="81">
        <v>0</v>
      </c>
      <c r="N58" s="81">
        <v>0</v>
      </c>
      <c r="O58" s="81">
        <v>0</v>
      </c>
      <c r="P58" s="81">
        <v>0</v>
      </c>
      <c r="Q58" s="82">
        <v>0</v>
      </c>
      <c r="R58" s="26">
        <v>0</v>
      </c>
      <c r="S58" s="114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5675400</v>
      </c>
      <c r="E59" s="14">
        <v>0</v>
      </c>
      <c r="F59" s="26">
        <v>5675400</v>
      </c>
      <c r="G59" s="14">
        <v>0</v>
      </c>
      <c r="H59" s="26">
        <v>0</v>
      </c>
      <c r="I59" s="14">
        <v>0</v>
      </c>
      <c r="J59" s="47">
        <v>0</v>
      </c>
      <c r="K59" s="82">
        <v>0</v>
      </c>
      <c r="L59" s="26">
        <v>0</v>
      </c>
      <c r="M59" s="81">
        <v>0</v>
      </c>
      <c r="N59" s="81">
        <v>0</v>
      </c>
      <c r="O59" s="81">
        <v>0</v>
      </c>
      <c r="P59" s="81">
        <v>0</v>
      </c>
      <c r="Q59" s="82">
        <v>0</v>
      </c>
      <c r="R59" s="26">
        <v>0</v>
      </c>
      <c r="S59" s="114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612555</v>
      </c>
      <c r="E60" s="14">
        <v>0</v>
      </c>
      <c r="F60" s="26">
        <v>612555</v>
      </c>
      <c r="G60" s="14">
        <v>0</v>
      </c>
      <c r="H60" s="26">
        <v>0</v>
      </c>
      <c r="I60" s="14">
        <v>0</v>
      </c>
      <c r="J60" s="47">
        <v>0</v>
      </c>
      <c r="K60" s="82">
        <v>0</v>
      </c>
      <c r="L60" s="26">
        <v>0</v>
      </c>
      <c r="M60" s="81">
        <v>0</v>
      </c>
      <c r="N60" s="81">
        <v>0</v>
      </c>
      <c r="O60" s="81">
        <v>0</v>
      </c>
      <c r="P60" s="81">
        <v>0</v>
      </c>
      <c r="Q60" s="82">
        <v>0</v>
      </c>
      <c r="R60" s="26">
        <v>0</v>
      </c>
      <c r="S60" s="114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612555</v>
      </c>
      <c r="E61" s="14">
        <v>0</v>
      </c>
      <c r="F61" s="26">
        <v>612555</v>
      </c>
      <c r="G61" s="14">
        <v>0</v>
      </c>
      <c r="H61" s="26">
        <v>0</v>
      </c>
      <c r="I61" s="14">
        <v>0</v>
      </c>
      <c r="J61" s="47">
        <v>0</v>
      </c>
      <c r="K61" s="82">
        <v>0</v>
      </c>
      <c r="L61" s="26">
        <v>0</v>
      </c>
      <c r="M61" s="81">
        <v>0</v>
      </c>
      <c r="N61" s="81">
        <v>0</v>
      </c>
      <c r="O61" s="81">
        <v>0</v>
      </c>
      <c r="P61" s="81">
        <v>0</v>
      </c>
      <c r="Q61" s="82">
        <v>0</v>
      </c>
      <c r="R61" s="26">
        <v>0</v>
      </c>
      <c r="S61" s="114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612555</v>
      </c>
      <c r="E62" s="14">
        <v>0</v>
      </c>
      <c r="F62" s="26">
        <v>612555</v>
      </c>
      <c r="G62" s="14">
        <v>0</v>
      </c>
      <c r="H62" s="26">
        <v>0</v>
      </c>
      <c r="I62" s="14">
        <v>0</v>
      </c>
      <c r="J62" s="47">
        <v>0</v>
      </c>
      <c r="K62" s="82">
        <v>0</v>
      </c>
      <c r="L62" s="26">
        <v>0</v>
      </c>
      <c r="M62" s="81">
        <v>0</v>
      </c>
      <c r="N62" s="81">
        <v>0</v>
      </c>
      <c r="O62" s="81">
        <v>0</v>
      </c>
      <c r="P62" s="81">
        <v>0</v>
      </c>
      <c r="Q62" s="82">
        <v>0</v>
      </c>
      <c r="R62" s="26">
        <v>0</v>
      </c>
      <c r="S62" s="114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8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9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16272843</v>
      </c>
      <c r="E7" s="26">
        <v>16272843</v>
      </c>
      <c r="F7" s="14">
        <v>0</v>
      </c>
      <c r="G7" s="130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16272843</v>
      </c>
      <c r="E8" s="26">
        <v>16272843</v>
      </c>
      <c r="F8" s="14">
        <v>0</v>
      </c>
      <c r="G8" s="130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5096025</v>
      </c>
      <c r="E9" s="26">
        <v>5096025</v>
      </c>
      <c r="F9" s="14">
        <v>0</v>
      </c>
      <c r="G9" s="130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140499</v>
      </c>
      <c r="E10" s="26">
        <v>140499</v>
      </c>
      <c r="F10" s="14">
        <v>0</v>
      </c>
      <c r="G10" s="130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140499</v>
      </c>
      <c r="E11" s="26">
        <v>140499</v>
      </c>
      <c r="F11" s="14">
        <v>0</v>
      </c>
      <c r="G11" s="130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3341069</v>
      </c>
      <c r="E12" s="26">
        <v>3341069</v>
      </c>
      <c r="F12" s="14">
        <v>0</v>
      </c>
      <c r="G12" s="130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2663416</v>
      </c>
      <c r="E13" s="26">
        <v>2663416</v>
      </c>
      <c r="F13" s="14">
        <v>0</v>
      </c>
      <c r="G13" s="130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677653</v>
      </c>
      <c r="E14" s="26">
        <v>677653</v>
      </c>
      <c r="F14" s="14">
        <v>0</v>
      </c>
      <c r="G14" s="130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144944</v>
      </c>
      <c r="E15" s="26">
        <v>144944</v>
      </c>
      <c r="F15" s="14">
        <v>0</v>
      </c>
      <c r="G15" s="130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144944</v>
      </c>
      <c r="E16" s="26">
        <v>144944</v>
      </c>
      <c r="F16" s="14">
        <v>0</v>
      </c>
      <c r="G16" s="130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659905</v>
      </c>
      <c r="E17" s="26">
        <v>659905</v>
      </c>
      <c r="F17" s="14">
        <v>0</v>
      </c>
      <c r="G17" s="130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272226</v>
      </c>
      <c r="E18" s="26">
        <v>272226</v>
      </c>
      <c r="F18" s="14">
        <v>0</v>
      </c>
      <c r="G18" s="130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387679</v>
      </c>
      <c r="E19" s="26">
        <v>387679</v>
      </c>
      <c r="F19" s="14">
        <v>0</v>
      </c>
      <c r="G19" s="130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296899</v>
      </c>
      <c r="E20" s="26">
        <v>296899</v>
      </c>
      <c r="F20" s="14">
        <v>0</v>
      </c>
      <c r="G20" s="130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296899</v>
      </c>
      <c r="E21" s="26">
        <v>296899</v>
      </c>
      <c r="F21" s="14">
        <v>0</v>
      </c>
      <c r="G21" s="130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80192</v>
      </c>
      <c r="E22" s="26">
        <v>80192</v>
      </c>
      <c r="F22" s="14">
        <v>0</v>
      </c>
      <c r="G22" s="130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80192</v>
      </c>
      <c r="E23" s="26">
        <v>80192</v>
      </c>
      <c r="F23" s="14">
        <v>0</v>
      </c>
      <c r="G23" s="130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99750</v>
      </c>
      <c r="E24" s="26">
        <v>99750</v>
      </c>
      <c r="F24" s="14">
        <v>0</v>
      </c>
      <c r="G24" s="130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99750</v>
      </c>
      <c r="E25" s="26">
        <v>99750</v>
      </c>
      <c r="F25" s="14">
        <v>0</v>
      </c>
      <c r="G25" s="130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332767</v>
      </c>
      <c r="E26" s="26">
        <v>332767</v>
      </c>
      <c r="F26" s="14">
        <v>0</v>
      </c>
      <c r="G26" s="130">
        <v>0</v>
      </c>
      <c r="H26" s="38">
        <v>0</v>
      </c>
    </row>
    <row r="27" spans="1:8" ht="18" customHeight="1">
      <c r="A27" s="11" t="s">
        <v>118</v>
      </c>
      <c r="B27" s="23" t="s">
        <v>80</v>
      </c>
      <c r="C27" s="24" t="s">
        <v>119</v>
      </c>
      <c r="D27" s="14">
        <v>332767</v>
      </c>
      <c r="E27" s="26">
        <v>332767</v>
      </c>
      <c r="F27" s="14">
        <v>0</v>
      </c>
      <c r="G27" s="130">
        <v>0</v>
      </c>
      <c r="H27" s="38">
        <v>0</v>
      </c>
    </row>
    <row r="28" spans="1:8" ht="18" customHeight="1">
      <c r="A28" s="11" t="s">
        <v>120</v>
      </c>
      <c r="B28" s="23"/>
      <c r="C28" s="24" t="s">
        <v>121</v>
      </c>
      <c r="D28" s="14">
        <v>144337</v>
      </c>
      <c r="E28" s="26">
        <v>144337</v>
      </c>
      <c r="F28" s="14">
        <v>0</v>
      </c>
      <c r="G28" s="130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144337</v>
      </c>
      <c r="E29" s="26">
        <v>144337</v>
      </c>
      <c r="F29" s="14">
        <v>0</v>
      </c>
      <c r="G29" s="130">
        <v>0</v>
      </c>
      <c r="H29" s="38">
        <v>0</v>
      </c>
    </row>
    <row r="30" spans="1:8" ht="18" customHeight="1">
      <c r="A30" s="11" t="s">
        <v>124</v>
      </c>
      <c r="B30" s="23" t="s">
        <v>80</v>
      </c>
      <c r="C30" s="24" t="s">
        <v>125</v>
      </c>
      <c r="D30" s="14">
        <v>144337</v>
      </c>
      <c r="E30" s="26">
        <v>144337</v>
      </c>
      <c r="F30" s="14">
        <v>0</v>
      </c>
      <c r="G30" s="130">
        <v>0</v>
      </c>
      <c r="H30" s="38">
        <v>0</v>
      </c>
    </row>
    <row r="31" spans="1:8" ht="18" customHeight="1">
      <c r="A31" s="11" t="s">
        <v>126</v>
      </c>
      <c r="B31" s="23"/>
      <c r="C31" s="24" t="s">
        <v>127</v>
      </c>
      <c r="D31" s="14">
        <v>1371755</v>
      </c>
      <c r="E31" s="26">
        <v>1371755</v>
      </c>
      <c r="F31" s="14">
        <v>0</v>
      </c>
      <c r="G31" s="130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152983</v>
      </c>
      <c r="E32" s="26">
        <v>152983</v>
      </c>
      <c r="F32" s="14">
        <v>0</v>
      </c>
      <c r="G32" s="130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152983</v>
      </c>
      <c r="E33" s="26">
        <v>152983</v>
      </c>
      <c r="F33" s="14">
        <v>0</v>
      </c>
      <c r="G33" s="130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308602</v>
      </c>
      <c r="E34" s="26">
        <v>308602</v>
      </c>
      <c r="F34" s="14">
        <v>0</v>
      </c>
      <c r="G34" s="130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308602</v>
      </c>
      <c r="E35" s="26">
        <v>308602</v>
      </c>
      <c r="F35" s="14">
        <v>0</v>
      </c>
      <c r="G35" s="130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830448</v>
      </c>
      <c r="E36" s="26">
        <v>830448</v>
      </c>
      <c r="F36" s="14">
        <v>0</v>
      </c>
      <c r="G36" s="130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830448</v>
      </c>
      <c r="E37" s="26">
        <v>830448</v>
      </c>
      <c r="F37" s="14">
        <v>0</v>
      </c>
      <c r="G37" s="130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79722</v>
      </c>
      <c r="E38" s="26">
        <v>79722</v>
      </c>
      <c r="F38" s="14">
        <v>0</v>
      </c>
      <c r="G38" s="130">
        <v>0</v>
      </c>
      <c r="H38" s="38">
        <v>0</v>
      </c>
    </row>
    <row r="39" spans="1:8" ht="18" customHeight="1">
      <c r="A39" s="11" t="s">
        <v>142</v>
      </c>
      <c r="B39" s="23" t="s">
        <v>80</v>
      </c>
      <c r="C39" s="24" t="s">
        <v>143</v>
      </c>
      <c r="D39" s="14">
        <v>79722</v>
      </c>
      <c r="E39" s="26">
        <v>79722</v>
      </c>
      <c r="F39" s="14">
        <v>0</v>
      </c>
      <c r="G39" s="130">
        <v>0</v>
      </c>
      <c r="H39" s="38">
        <v>0</v>
      </c>
    </row>
    <row r="40" spans="1:8" ht="18" customHeight="1">
      <c r="A40" s="11" t="s">
        <v>144</v>
      </c>
      <c r="B40" s="23"/>
      <c r="C40" s="24" t="s">
        <v>145</v>
      </c>
      <c r="D40" s="14">
        <v>874249</v>
      </c>
      <c r="E40" s="26">
        <v>874249</v>
      </c>
      <c r="F40" s="14">
        <v>0</v>
      </c>
      <c r="G40" s="130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317052</v>
      </c>
      <c r="E41" s="26">
        <v>317052</v>
      </c>
      <c r="F41" s="14">
        <v>0</v>
      </c>
      <c r="G41" s="130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317052</v>
      </c>
      <c r="E42" s="26">
        <v>317052</v>
      </c>
      <c r="F42" s="14">
        <v>0</v>
      </c>
      <c r="G42" s="130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557197</v>
      </c>
      <c r="E43" s="26">
        <v>557197</v>
      </c>
      <c r="F43" s="14">
        <v>0</v>
      </c>
      <c r="G43" s="130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173773</v>
      </c>
      <c r="E44" s="26">
        <v>173773</v>
      </c>
      <c r="F44" s="14">
        <v>0</v>
      </c>
      <c r="G44" s="130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305815</v>
      </c>
      <c r="E45" s="26">
        <v>305815</v>
      </c>
      <c r="F45" s="14">
        <v>0</v>
      </c>
      <c r="G45" s="130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38169</v>
      </c>
      <c r="E46" s="26">
        <v>38169</v>
      </c>
      <c r="F46" s="14">
        <v>0</v>
      </c>
      <c r="G46" s="130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39440</v>
      </c>
      <c r="E47" s="26">
        <v>39440</v>
      </c>
      <c r="F47" s="14">
        <v>0</v>
      </c>
      <c r="G47" s="130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1145408</v>
      </c>
      <c r="E48" s="26">
        <v>1145408</v>
      </c>
      <c r="F48" s="14">
        <v>0</v>
      </c>
      <c r="G48" s="130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1145408</v>
      </c>
      <c r="E49" s="26">
        <v>1145408</v>
      </c>
      <c r="F49" s="14">
        <v>0</v>
      </c>
      <c r="G49" s="130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240308</v>
      </c>
      <c r="E50" s="26">
        <v>240308</v>
      </c>
      <c r="F50" s="14">
        <v>0</v>
      </c>
      <c r="G50" s="130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905100</v>
      </c>
      <c r="E51" s="26">
        <v>905100</v>
      </c>
      <c r="F51" s="14">
        <v>0</v>
      </c>
      <c r="G51" s="130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7028514</v>
      </c>
      <c r="E52" s="26">
        <v>7028514</v>
      </c>
      <c r="F52" s="14">
        <v>0</v>
      </c>
      <c r="G52" s="130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877529</v>
      </c>
      <c r="E53" s="26">
        <v>877529</v>
      </c>
      <c r="F53" s="14">
        <v>0</v>
      </c>
      <c r="G53" s="130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877529</v>
      </c>
      <c r="E54" s="26">
        <v>877529</v>
      </c>
      <c r="F54" s="14">
        <v>0</v>
      </c>
      <c r="G54" s="130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297246</v>
      </c>
      <c r="E55" s="26">
        <v>297246</v>
      </c>
      <c r="F55" s="14">
        <v>0</v>
      </c>
      <c r="G55" s="130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297246</v>
      </c>
      <c r="E56" s="26">
        <v>297246</v>
      </c>
      <c r="F56" s="14">
        <v>0</v>
      </c>
      <c r="G56" s="130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178339</v>
      </c>
      <c r="E57" s="26">
        <v>178339</v>
      </c>
      <c r="F57" s="14">
        <v>0</v>
      </c>
      <c r="G57" s="130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178339</v>
      </c>
      <c r="E58" s="26">
        <v>178339</v>
      </c>
      <c r="F58" s="14">
        <v>0</v>
      </c>
      <c r="G58" s="130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5675400</v>
      </c>
      <c r="E59" s="26">
        <v>5675400</v>
      </c>
      <c r="F59" s="14">
        <v>0</v>
      </c>
      <c r="G59" s="130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5675400</v>
      </c>
      <c r="E60" s="26">
        <v>5675400</v>
      </c>
      <c r="F60" s="14">
        <v>0</v>
      </c>
      <c r="G60" s="130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612555</v>
      </c>
      <c r="E61" s="26">
        <v>612555</v>
      </c>
      <c r="F61" s="14">
        <v>0</v>
      </c>
      <c r="G61" s="130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612555</v>
      </c>
      <c r="E62" s="26">
        <v>612555</v>
      </c>
      <c r="F62" s="14">
        <v>0</v>
      </c>
      <c r="G62" s="130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612555</v>
      </c>
      <c r="E63" s="26">
        <v>612555</v>
      </c>
      <c r="F63" s="14">
        <v>0</v>
      </c>
      <c r="G63" s="130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4" t="s">
        <v>200</v>
      </c>
      <c r="B2" s="95"/>
      <c r="C2" s="96"/>
      <c r="D2" s="96"/>
      <c r="E2" s="95"/>
      <c r="F2" s="95"/>
      <c r="G2" s="96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5" t="s">
        <v>201</v>
      </c>
      <c r="D4" s="56"/>
      <c r="E4" s="56"/>
      <c r="F4" s="56"/>
      <c r="G4" s="57"/>
      <c r="H4" s="57"/>
      <c r="J4" s="27"/>
    </row>
    <row r="5" spans="1:10" ht="17.25" customHeight="1">
      <c r="A5" s="97" t="s">
        <v>9</v>
      </c>
      <c r="B5" s="98" t="s">
        <v>10</v>
      </c>
      <c r="C5" s="97" t="s">
        <v>11</v>
      </c>
      <c r="D5" s="99" t="s">
        <v>59</v>
      </c>
      <c r="E5" s="98" t="s">
        <v>202</v>
      </c>
      <c r="F5" s="98" t="s">
        <v>203</v>
      </c>
      <c r="G5" s="98" t="s">
        <v>204</v>
      </c>
      <c r="H5" s="98" t="s">
        <v>205</v>
      </c>
      <c r="J5" s="27"/>
    </row>
    <row r="6" spans="1:10" ht="18.75" customHeight="1">
      <c r="A6" s="100" t="s">
        <v>206</v>
      </c>
      <c r="B6" s="101">
        <f>SUM(B7:B9)</f>
        <v>16272843</v>
      </c>
      <c r="C6" s="102" t="s">
        <v>207</v>
      </c>
      <c r="D6" s="103">
        <f>SUM(D7:D35)</f>
        <v>16272843</v>
      </c>
      <c r="E6" s="103">
        <f>SUM(E7:E36)</f>
        <v>16272843</v>
      </c>
      <c r="F6" s="103">
        <f>SUM(F7:F36)</f>
        <v>0</v>
      </c>
      <c r="G6" s="103">
        <f>SUM(G7:G36)</f>
        <v>0</v>
      </c>
      <c r="H6" s="104"/>
      <c r="J6" s="27"/>
    </row>
    <row r="7" spans="1:10" ht="17.25" customHeight="1">
      <c r="A7" s="100" t="s">
        <v>208</v>
      </c>
      <c r="B7" s="101">
        <v>16272843</v>
      </c>
      <c r="C7" s="105" t="s">
        <v>83</v>
      </c>
      <c r="D7" s="106">
        <f aca="true" t="shared" si="0" ref="D7:D36">SUM(E7:G7)</f>
        <v>5096025</v>
      </c>
      <c r="E7" s="106">
        <v>5096025</v>
      </c>
      <c r="F7" s="101">
        <v>0</v>
      </c>
      <c r="G7" s="107">
        <v>0</v>
      </c>
      <c r="H7" s="107"/>
      <c r="J7" s="27"/>
    </row>
    <row r="8" spans="1:10" ht="17.25" customHeight="1">
      <c r="A8" s="100" t="s">
        <v>209</v>
      </c>
      <c r="B8" s="101">
        <v>0</v>
      </c>
      <c r="C8" s="105" t="s">
        <v>210</v>
      </c>
      <c r="D8" s="106">
        <f t="shared" si="0"/>
        <v>0</v>
      </c>
      <c r="E8" s="106">
        <v>0</v>
      </c>
      <c r="F8" s="101">
        <v>0</v>
      </c>
      <c r="G8" s="107">
        <v>0</v>
      </c>
      <c r="H8" s="107"/>
      <c r="J8" s="27"/>
    </row>
    <row r="9" spans="1:10" ht="17.25" customHeight="1">
      <c r="A9" s="100" t="s">
        <v>211</v>
      </c>
      <c r="B9" s="14">
        <v>0</v>
      </c>
      <c r="C9" s="105" t="s">
        <v>212</v>
      </c>
      <c r="D9" s="106">
        <f t="shared" si="0"/>
        <v>0</v>
      </c>
      <c r="E9" s="106">
        <v>0</v>
      </c>
      <c r="F9" s="101">
        <v>0</v>
      </c>
      <c r="G9" s="107">
        <v>0</v>
      </c>
      <c r="H9" s="107"/>
      <c r="J9" s="27"/>
    </row>
    <row r="10" spans="1:10" ht="17.25" customHeight="1">
      <c r="A10" s="100" t="s">
        <v>213</v>
      </c>
      <c r="B10" s="108">
        <f>SUM(B11:B13)</f>
        <v>0</v>
      </c>
      <c r="C10" s="105" t="s">
        <v>214</v>
      </c>
      <c r="D10" s="106">
        <f t="shared" si="0"/>
        <v>0</v>
      </c>
      <c r="E10" s="106">
        <v>0</v>
      </c>
      <c r="F10" s="101">
        <v>0</v>
      </c>
      <c r="G10" s="107">
        <v>0</v>
      </c>
      <c r="H10" s="107"/>
      <c r="J10" s="27"/>
    </row>
    <row r="11" spans="1:10" ht="17.25" customHeight="1">
      <c r="A11" s="100" t="s">
        <v>208</v>
      </c>
      <c r="B11" s="101">
        <v>0</v>
      </c>
      <c r="C11" s="105" t="s">
        <v>215</v>
      </c>
      <c r="D11" s="106">
        <f t="shared" si="0"/>
        <v>0</v>
      </c>
      <c r="E11" s="106">
        <v>0</v>
      </c>
      <c r="F11" s="101">
        <v>0</v>
      </c>
      <c r="G11" s="107">
        <v>0</v>
      </c>
      <c r="H11" s="107"/>
      <c r="J11" s="27"/>
    </row>
    <row r="12" spans="1:10" ht="17.25" customHeight="1">
      <c r="A12" s="100" t="s">
        <v>209</v>
      </c>
      <c r="B12" s="101">
        <v>0</v>
      </c>
      <c r="C12" s="105" t="s">
        <v>216</v>
      </c>
      <c r="D12" s="106">
        <f t="shared" si="0"/>
        <v>0</v>
      </c>
      <c r="E12" s="106">
        <v>0</v>
      </c>
      <c r="F12" s="101">
        <v>0</v>
      </c>
      <c r="G12" s="107">
        <v>0</v>
      </c>
      <c r="H12" s="107"/>
      <c r="J12" s="27"/>
    </row>
    <row r="13" spans="1:10" ht="17.25" customHeight="1">
      <c r="A13" s="100" t="s">
        <v>211</v>
      </c>
      <c r="B13" s="14">
        <v>0</v>
      </c>
      <c r="C13" s="105" t="s">
        <v>121</v>
      </c>
      <c r="D13" s="106">
        <f t="shared" si="0"/>
        <v>144337</v>
      </c>
      <c r="E13" s="106">
        <v>144337</v>
      </c>
      <c r="F13" s="101">
        <v>0</v>
      </c>
      <c r="G13" s="107">
        <v>0</v>
      </c>
      <c r="H13" s="107"/>
      <c r="J13" s="27"/>
    </row>
    <row r="14" spans="1:10" ht="17.25" customHeight="1">
      <c r="A14" s="100" t="s">
        <v>217</v>
      </c>
      <c r="B14" s="108"/>
      <c r="C14" s="105" t="s">
        <v>218</v>
      </c>
      <c r="D14" s="106">
        <f t="shared" si="0"/>
        <v>1371755</v>
      </c>
      <c r="E14" s="106">
        <v>1371755</v>
      </c>
      <c r="F14" s="101">
        <v>0</v>
      </c>
      <c r="G14" s="107">
        <v>0</v>
      </c>
      <c r="H14" s="107"/>
      <c r="J14" s="27"/>
    </row>
    <row r="15" spans="1:10" ht="17.25" customHeight="1">
      <c r="A15" s="100"/>
      <c r="B15" s="14"/>
      <c r="C15" s="105" t="s">
        <v>219</v>
      </c>
      <c r="D15" s="106">
        <f t="shared" si="0"/>
        <v>0</v>
      </c>
      <c r="E15" s="106">
        <v>0</v>
      </c>
      <c r="F15" s="101">
        <v>0</v>
      </c>
      <c r="G15" s="107">
        <v>0</v>
      </c>
      <c r="H15" s="107"/>
      <c r="I15" s="27"/>
      <c r="J15" s="27"/>
    </row>
    <row r="16" spans="1:9" ht="17.25" customHeight="1">
      <c r="A16" s="100"/>
      <c r="B16" s="108"/>
      <c r="C16" s="105" t="s">
        <v>145</v>
      </c>
      <c r="D16" s="106">
        <f t="shared" si="0"/>
        <v>874249</v>
      </c>
      <c r="E16" s="106">
        <v>874249</v>
      </c>
      <c r="F16" s="101">
        <v>0</v>
      </c>
      <c r="G16" s="107">
        <v>0</v>
      </c>
      <c r="H16" s="107"/>
      <c r="I16" s="27"/>
    </row>
    <row r="17" spans="1:9" ht="17.25" customHeight="1">
      <c r="A17" s="100"/>
      <c r="B17" s="101"/>
      <c r="C17" s="105" t="s">
        <v>220</v>
      </c>
      <c r="D17" s="106">
        <f t="shared" si="0"/>
        <v>0</v>
      </c>
      <c r="E17" s="106">
        <v>0</v>
      </c>
      <c r="F17" s="101">
        <v>0</v>
      </c>
      <c r="G17" s="107">
        <v>0</v>
      </c>
      <c r="H17" s="107"/>
      <c r="I17" s="27"/>
    </row>
    <row r="18" spans="1:9" ht="17.25" customHeight="1">
      <c r="A18" s="100"/>
      <c r="B18" s="101"/>
      <c r="C18" s="105" t="s">
        <v>161</v>
      </c>
      <c r="D18" s="106">
        <f t="shared" si="0"/>
        <v>1145408</v>
      </c>
      <c r="E18" s="106">
        <v>1145408</v>
      </c>
      <c r="F18" s="101">
        <v>0</v>
      </c>
      <c r="G18" s="107">
        <v>0</v>
      </c>
      <c r="H18" s="107"/>
      <c r="I18" s="27"/>
    </row>
    <row r="19" spans="1:9" ht="17.25" customHeight="1">
      <c r="A19" s="100"/>
      <c r="B19" s="14"/>
      <c r="C19" s="105" t="s">
        <v>169</v>
      </c>
      <c r="D19" s="106">
        <f t="shared" si="0"/>
        <v>7028514</v>
      </c>
      <c r="E19" s="106">
        <v>7028514</v>
      </c>
      <c r="F19" s="101">
        <v>0</v>
      </c>
      <c r="G19" s="107">
        <v>0</v>
      </c>
      <c r="H19" s="107"/>
      <c r="I19" s="27"/>
    </row>
    <row r="20" spans="1:9" ht="17.25" customHeight="1">
      <c r="A20" s="100"/>
      <c r="B20" s="109"/>
      <c r="C20" s="100" t="s">
        <v>221</v>
      </c>
      <c r="D20" s="106">
        <f t="shared" si="0"/>
        <v>0</v>
      </c>
      <c r="E20" s="106">
        <v>0</v>
      </c>
      <c r="F20" s="101">
        <v>0</v>
      </c>
      <c r="G20" s="107">
        <v>0</v>
      </c>
      <c r="H20" s="107"/>
      <c r="I20" s="27"/>
    </row>
    <row r="21" spans="1:9" ht="17.25" customHeight="1">
      <c r="A21" s="100"/>
      <c r="B21" s="108"/>
      <c r="C21" s="100" t="s">
        <v>222</v>
      </c>
      <c r="D21" s="106">
        <f t="shared" si="0"/>
        <v>0</v>
      </c>
      <c r="E21" s="106">
        <v>0</v>
      </c>
      <c r="F21" s="101">
        <v>0</v>
      </c>
      <c r="G21" s="107">
        <v>0</v>
      </c>
      <c r="H21" s="107"/>
      <c r="I21" s="27"/>
    </row>
    <row r="22" spans="1:11" ht="17.25" customHeight="1">
      <c r="A22" s="100"/>
      <c r="B22" s="101"/>
      <c r="C22" s="100" t="s">
        <v>223</v>
      </c>
      <c r="D22" s="106">
        <f t="shared" si="0"/>
        <v>0</v>
      </c>
      <c r="E22" s="106">
        <v>0</v>
      </c>
      <c r="F22" s="101">
        <v>0</v>
      </c>
      <c r="G22" s="107">
        <v>0</v>
      </c>
      <c r="H22" s="107"/>
      <c r="I22" s="27"/>
      <c r="K22" s="27"/>
    </row>
    <row r="23" spans="1:9" ht="17.25" customHeight="1">
      <c r="A23" s="100"/>
      <c r="B23" s="14"/>
      <c r="C23" s="100" t="s">
        <v>224</v>
      </c>
      <c r="D23" s="106">
        <f t="shared" si="0"/>
        <v>0</v>
      </c>
      <c r="E23" s="106">
        <v>0</v>
      </c>
      <c r="F23" s="101">
        <v>0</v>
      </c>
      <c r="G23" s="107">
        <v>0</v>
      </c>
      <c r="H23" s="107"/>
      <c r="I23" s="27"/>
    </row>
    <row r="24" spans="1:9" ht="17.25" customHeight="1">
      <c r="A24" s="110"/>
      <c r="B24" s="111"/>
      <c r="C24" s="100" t="s">
        <v>225</v>
      </c>
      <c r="D24" s="106">
        <f t="shared" si="0"/>
        <v>0</v>
      </c>
      <c r="E24" s="106">
        <v>0</v>
      </c>
      <c r="F24" s="101">
        <v>0</v>
      </c>
      <c r="G24" s="107">
        <v>0</v>
      </c>
      <c r="H24" s="107"/>
      <c r="I24" s="27"/>
    </row>
    <row r="25" spans="1:9" ht="17.25" customHeight="1">
      <c r="A25" s="110"/>
      <c r="B25" s="103"/>
      <c r="C25" s="100" t="s">
        <v>226</v>
      </c>
      <c r="D25" s="106">
        <f t="shared" si="0"/>
        <v>0</v>
      </c>
      <c r="E25" s="106">
        <v>0</v>
      </c>
      <c r="F25" s="101">
        <v>0</v>
      </c>
      <c r="G25" s="107">
        <v>0</v>
      </c>
      <c r="H25" s="107"/>
      <c r="I25" s="27"/>
    </row>
    <row r="26" spans="1:9" ht="17.25" customHeight="1">
      <c r="A26" s="110"/>
      <c r="B26" s="103"/>
      <c r="C26" s="100" t="s">
        <v>187</v>
      </c>
      <c r="D26" s="106">
        <f t="shared" si="0"/>
        <v>612555</v>
      </c>
      <c r="E26" s="106">
        <v>612555</v>
      </c>
      <c r="F26" s="101">
        <v>0</v>
      </c>
      <c r="G26" s="107">
        <v>0</v>
      </c>
      <c r="H26" s="107"/>
      <c r="I26" s="27"/>
    </row>
    <row r="27" spans="1:9" ht="17.25" customHeight="1">
      <c r="A27" s="110"/>
      <c r="B27" s="103"/>
      <c r="C27" s="100" t="s">
        <v>227</v>
      </c>
      <c r="D27" s="106">
        <f t="shared" si="0"/>
        <v>0</v>
      </c>
      <c r="E27" s="106">
        <v>0</v>
      </c>
      <c r="F27" s="101">
        <v>0</v>
      </c>
      <c r="G27" s="107">
        <v>0</v>
      </c>
      <c r="H27" s="107"/>
      <c r="I27" s="27"/>
    </row>
    <row r="28" spans="1:8" ht="17.25" customHeight="1">
      <c r="A28" s="110"/>
      <c r="B28" s="103"/>
      <c r="C28" s="112" t="s">
        <v>228</v>
      </c>
      <c r="D28" s="106">
        <f t="shared" si="0"/>
        <v>0</v>
      </c>
      <c r="E28" s="106">
        <v>0</v>
      </c>
      <c r="F28" s="101">
        <v>0</v>
      </c>
      <c r="G28" s="107">
        <v>0</v>
      </c>
      <c r="H28" s="107"/>
    </row>
    <row r="29" spans="1:8" ht="16.5" customHeight="1">
      <c r="A29" s="110"/>
      <c r="B29" s="113"/>
      <c r="C29" s="114" t="s">
        <v>229</v>
      </c>
      <c r="D29" s="115">
        <f t="shared" si="0"/>
        <v>0</v>
      </c>
      <c r="E29" s="14">
        <v>0</v>
      </c>
      <c r="F29" s="26">
        <v>0</v>
      </c>
      <c r="G29" s="14">
        <v>0</v>
      </c>
      <c r="H29" s="107"/>
    </row>
    <row r="30" spans="1:8" ht="17.25" customHeight="1">
      <c r="A30" s="110"/>
      <c r="B30" s="103"/>
      <c r="C30" s="116" t="s">
        <v>230</v>
      </c>
      <c r="D30" s="106">
        <f t="shared" si="0"/>
        <v>0</v>
      </c>
      <c r="E30" s="117">
        <v>0</v>
      </c>
      <c r="F30" s="108">
        <v>0</v>
      </c>
      <c r="G30" s="118">
        <v>0</v>
      </c>
      <c r="H30" s="107"/>
    </row>
    <row r="31" spans="1:8" ht="17.25" customHeight="1">
      <c r="A31" s="110"/>
      <c r="B31" s="103"/>
      <c r="C31" s="100" t="s">
        <v>231</v>
      </c>
      <c r="D31" s="106">
        <f t="shared" si="0"/>
        <v>0</v>
      </c>
      <c r="E31" s="106">
        <v>0</v>
      </c>
      <c r="F31" s="101">
        <v>0</v>
      </c>
      <c r="G31" s="107">
        <v>0</v>
      </c>
      <c r="H31" s="107"/>
    </row>
    <row r="32" spans="1:8" ht="16.5" customHeight="1">
      <c r="A32" s="110"/>
      <c r="B32" s="103"/>
      <c r="C32" s="100" t="s">
        <v>232</v>
      </c>
      <c r="D32" s="106">
        <f t="shared" si="0"/>
        <v>0</v>
      </c>
      <c r="E32" s="106">
        <v>0</v>
      </c>
      <c r="F32" s="101">
        <v>0</v>
      </c>
      <c r="G32" s="107">
        <v>0</v>
      </c>
      <c r="H32" s="107"/>
    </row>
    <row r="33" spans="1:8" ht="18.75" customHeight="1">
      <c r="A33" s="110"/>
      <c r="B33" s="119"/>
      <c r="C33" s="100" t="s">
        <v>233</v>
      </c>
      <c r="D33" s="106">
        <f t="shared" si="0"/>
        <v>0</v>
      </c>
      <c r="E33" s="106">
        <v>0</v>
      </c>
      <c r="F33" s="101">
        <v>0</v>
      </c>
      <c r="G33" s="107">
        <v>0</v>
      </c>
      <c r="H33" s="107"/>
    </row>
    <row r="34" spans="1:8" ht="16.5" customHeight="1">
      <c r="A34" s="110"/>
      <c r="B34" s="119"/>
      <c r="C34" s="100" t="s">
        <v>234</v>
      </c>
      <c r="D34" s="106">
        <f t="shared" si="0"/>
        <v>0</v>
      </c>
      <c r="E34" s="106">
        <v>0</v>
      </c>
      <c r="F34" s="101">
        <v>0</v>
      </c>
      <c r="G34" s="107">
        <v>0</v>
      </c>
      <c r="H34" s="107"/>
    </row>
    <row r="35" spans="1:8" ht="17.25" customHeight="1">
      <c r="A35" s="110"/>
      <c r="B35" s="119"/>
      <c r="C35" s="120" t="s">
        <v>235</v>
      </c>
      <c r="D35" s="106">
        <f t="shared" si="0"/>
        <v>0</v>
      </c>
      <c r="E35" s="106">
        <v>0</v>
      </c>
      <c r="F35" s="101">
        <v>0</v>
      </c>
      <c r="G35" s="107">
        <v>0</v>
      </c>
      <c r="H35" s="38"/>
    </row>
    <row r="36" spans="1:8" ht="18" customHeight="1">
      <c r="A36" s="110"/>
      <c r="B36" s="119"/>
      <c r="C36" s="100" t="s">
        <v>236</v>
      </c>
      <c r="D36" s="106">
        <f t="shared" si="0"/>
        <v>0</v>
      </c>
      <c r="E36" s="14">
        <v>0</v>
      </c>
      <c r="F36" s="26">
        <v>0</v>
      </c>
      <c r="G36" s="14">
        <v>0</v>
      </c>
      <c r="H36" s="121"/>
    </row>
    <row r="37" spans="1:8" ht="18" customHeight="1">
      <c r="A37" s="110"/>
      <c r="B37" s="119"/>
      <c r="C37" s="120" t="s">
        <v>237</v>
      </c>
      <c r="D37" s="122"/>
      <c r="E37" s="123"/>
      <c r="F37" s="124"/>
      <c r="G37" s="123"/>
      <c r="H37" s="125"/>
    </row>
    <row r="38" spans="1:8" ht="18" customHeight="1">
      <c r="A38" s="110"/>
      <c r="B38" s="119"/>
      <c r="C38" s="120"/>
      <c r="D38" s="122"/>
      <c r="E38" s="122"/>
      <c r="F38" s="122"/>
      <c r="G38" s="125"/>
      <c r="H38" s="125"/>
    </row>
    <row r="39" spans="1:8" ht="17.25" customHeight="1">
      <c r="A39" s="126" t="s">
        <v>238</v>
      </c>
      <c r="B39" s="103">
        <f>SUM(B6+B10)</f>
        <v>16272843</v>
      </c>
      <c r="C39" s="126" t="s">
        <v>239</v>
      </c>
      <c r="D39" s="127">
        <f>D6+D37</f>
        <v>16272843</v>
      </c>
      <c r="E39" s="127">
        <f>E6+E37</f>
        <v>16272843</v>
      </c>
      <c r="F39" s="127">
        <f>F6+F37</f>
        <v>0</v>
      </c>
      <c r="G39" s="127">
        <f>G6+G37</f>
        <v>0</v>
      </c>
      <c r="H39" s="127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54"/>
  <sheetViews>
    <sheetView showGridLines="0" showZeros="0" workbookViewId="0" topLeftCell="A22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7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73"/>
      <c r="AO1" s="73"/>
      <c r="AP1" s="89" t="s">
        <v>240</v>
      </c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3:254" ht="19.5" customHeight="1">
      <c r="C2" s="60" t="s">
        <v>241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</row>
    <row r="3" spans="1:254" ht="15" customHeight="1">
      <c r="A3" s="41" t="s">
        <v>5</v>
      </c>
      <c r="C3" s="31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73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8"/>
      <c r="AK3" s="88"/>
      <c r="AL3" s="88"/>
      <c r="AM3" s="88"/>
      <c r="AN3" s="73"/>
      <c r="AO3" s="73"/>
      <c r="AP3" s="90" t="s">
        <v>242</v>
      </c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</row>
    <row r="4" spans="1:254" ht="19.5" customHeight="1">
      <c r="A4" s="63" t="s">
        <v>243</v>
      </c>
      <c r="B4" s="64"/>
      <c r="C4" s="63"/>
      <c r="D4" s="63"/>
      <c r="E4" s="63"/>
      <c r="F4" s="65" t="s">
        <v>244</v>
      </c>
      <c r="G4" s="66" t="s">
        <v>245</v>
      </c>
      <c r="H4" s="67"/>
      <c r="I4" s="67"/>
      <c r="J4" s="67"/>
      <c r="K4" s="67"/>
      <c r="L4" s="67"/>
      <c r="M4" s="67"/>
      <c r="N4" s="67"/>
      <c r="O4" s="67"/>
      <c r="P4" s="74"/>
      <c r="Q4" s="85" t="s">
        <v>246</v>
      </c>
      <c r="R4" s="67"/>
      <c r="S4" s="67"/>
      <c r="T4" s="67"/>
      <c r="U4" s="67"/>
      <c r="V4" s="67"/>
      <c r="W4" s="74"/>
      <c r="X4" s="86"/>
      <c r="Y4" s="86"/>
      <c r="Z4" s="86"/>
      <c r="AA4" s="85" t="s">
        <v>247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5"/>
      <c r="G5" s="68" t="s">
        <v>59</v>
      </c>
      <c r="H5" s="69" t="s">
        <v>252</v>
      </c>
      <c r="I5" s="75"/>
      <c r="J5" s="75"/>
      <c r="K5" s="69" t="s">
        <v>253</v>
      </c>
      <c r="L5" s="75"/>
      <c r="M5" s="75"/>
      <c r="N5" s="69" t="s">
        <v>254</v>
      </c>
      <c r="O5" s="75"/>
      <c r="P5" s="76"/>
      <c r="Q5" s="68" t="s">
        <v>59</v>
      </c>
      <c r="R5" s="69" t="s">
        <v>252</v>
      </c>
      <c r="S5" s="75"/>
      <c r="T5" s="75"/>
      <c r="U5" s="69" t="s">
        <v>253</v>
      </c>
      <c r="V5" s="75"/>
      <c r="W5" s="76"/>
      <c r="X5" s="87" t="s">
        <v>204</v>
      </c>
      <c r="Y5" s="87"/>
      <c r="Z5" s="87"/>
      <c r="AA5" s="68" t="s">
        <v>59</v>
      </c>
      <c r="AB5" s="69" t="s">
        <v>252</v>
      </c>
      <c r="AC5" s="75"/>
      <c r="AD5" s="75"/>
      <c r="AE5" s="69" t="s">
        <v>253</v>
      </c>
      <c r="AF5" s="75"/>
      <c r="AG5" s="75"/>
      <c r="AH5" s="69" t="s">
        <v>254</v>
      </c>
      <c r="AI5" s="75"/>
      <c r="AJ5" s="75"/>
      <c r="AK5" s="69" t="s">
        <v>255</v>
      </c>
      <c r="AL5" s="75"/>
      <c r="AM5" s="75"/>
      <c r="AN5" s="69" t="s">
        <v>205</v>
      </c>
      <c r="AO5" s="75"/>
      <c r="AP5" s="75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</row>
    <row r="6" spans="1:254" ht="29.25" customHeight="1">
      <c r="A6" s="22"/>
      <c r="B6" s="22"/>
      <c r="C6" s="22"/>
      <c r="D6" s="10"/>
      <c r="E6" s="22"/>
      <c r="F6" s="65"/>
      <c r="G6" s="70"/>
      <c r="H6" s="36" t="s">
        <v>75</v>
      </c>
      <c r="I6" s="77" t="s">
        <v>195</v>
      </c>
      <c r="J6" s="77" t="s">
        <v>196</v>
      </c>
      <c r="K6" s="36" t="s">
        <v>75</v>
      </c>
      <c r="L6" s="77" t="s">
        <v>195</v>
      </c>
      <c r="M6" s="77" t="s">
        <v>196</v>
      </c>
      <c r="N6" s="36" t="s">
        <v>75</v>
      </c>
      <c r="O6" s="77" t="s">
        <v>195</v>
      </c>
      <c r="P6" s="78" t="s">
        <v>196</v>
      </c>
      <c r="Q6" s="70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8" t="s">
        <v>196</v>
      </c>
      <c r="X6" s="22" t="s">
        <v>75</v>
      </c>
      <c r="Y6" s="22" t="s">
        <v>195</v>
      </c>
      <c r="Z6" s="22" t="s">
        <v>196</v>
      </c>
      <c r="AA6" s="70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7" t="s">
        <v>195</v>
      </c>
      <c r="AM6" s="77" t="s">
        <v>196</v>
      </c>
      <c r="AN6" s="36" t="s">
        <v>75</v>
      </c>
      <c r="AO6" s="77" t="s">
        <v>195</v>
      </c>
      <c r="AP6" s="77" t="s">
        <v>196</v>
      </c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</row>
    <row r="7" spans="1:254" ht="18" customHeight="1">
      <c r="A7" s="71"/>
      <c r="B7" s="11"/>
      <c r="C7" s="46"/>
      <c r="D7" s="23"/>
      <c r="E7" s="72" t="s">
        <v>59</v>
      </c>
      <c r="F7" s="38">
        <v>16272843</v>
      </c>
      <c r="G7" s="14">
        <v>16272843</v>
      </c>
      <c r="H7" s="26">
        <v>16272843</v>
      </c>
      <c r="I7" s="79">
        <v>16272843</v>
      </c>
      <c r="J7" s="80">
        <v>0</v>
      </c>
      <c r="K7" s="26">
        <v>0</v>
      </c>
      <c r="L7" s="81">
        <v>0</v>
      </c>
      <c r="M7" s="82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81">
        <v>0</v>
      </c>
      <c r="AD7" s="82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91"/>
      <c r="AR7" s="92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</row>
    <row r="8" spans="1:254" ht="18" customHeight="1">
      <c r="A8" s="71"/>
      <c r="B8" s="11"/>
      <c r="C8" s="46"/>
      <c r="D8" s="23" t="s">
        <v>80</v>
      </c>
      <c r="E8" s="72"/>
      <c r="F8" s="38">
        <v>16272843</v>
      </c>
      <c r="G8" s="14">
        <v>16272843</v>
      </c>
      <c r="H8" s="26">
        <v>16272843</v>
      </c>
      <c r="I8" s="79">
        <v>16272843</v>
      </c>
      <c r="J8" s="80">
        <v>0</v>
      </c>
      <c r="K8" s="26">
        <v>0</v>
      </c>
      <c r="L8" s="81">
        <v>0</v>
      </c>
      <c r="M8" s="82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81">
        <v>0</v>
      </c>
      <c r="AD8" s="82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ht="18" customHeight="1">
      <c r="A9" s="71" t="s">
        <v>256</v>
      </c>
      <c r="B9" s="11" t="s">
        <v>257</v>
      </c>
      <c r="C9" s="46" t="s">
        <v>258</v>
      </c>
      <c r="D9" s="23" t="s">
        <v>259</v>
      </c>
      <c r="E9" s="72" t="s">
        <v>260</v>
      </c>
      <c r="F9" s="38">
        <v>1068372</v>
      </c>
      <c r="G9" s="14">
        <v>1068372</v>
      </c>
      <c r="H9" s="26">
        <v>1068372</v>
      </c>
      <c r="I9" s="79">
        <v>1068372</v>
      </c>
      <c r="J9" s="80">
        <v>0</v>
      </c>
      <c r="K9" s="26">
        <v>0</v>
      </c>
      <c r="L9" s="81">
        <v>0</v>
      </c>
      <c r="M9" s="82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81">
        <v>0</v>
      </c>
      <c r="AD9" s="82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ht="18" customHeight="1">
      <c r="A10" s="71" t="s">
        <v>256</v>
      </c>
      <c r="B10" s="11" t="s">
        <v>257</v>
      </c>
      <c r="C10" s="46" t="s">
        <v>261</v>
      </c>
      <c r="D10" s="23" t="s">
        <v>259</v>
      </c>
      <c r="E10" s="72" t="s">
        <v>262</v>
      </c>
      <c r="F10" s="38">
        <v>801264</v>
      </c>
      <c r="G10" s="14">
        <v>801264</v>
      </c>
      <c r="H10" s="26">
        <v>801264</v>
      </c>
      <c r="I10" s="79">
        <v>801264</v>
      </c>
      <c r="J10" s="80">
        <v>0</v>
      </c>
      <c r="K10" s="26">
        <v>0</v>
      </c>
      <c r="L10" s="81">
        <v>0</v>
      </c>
      <c r="M10" s="82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81">
        <v>0</v>
      </c>
      <c r="AD10" s="82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ht="18" customHeight="1">
      <c r="A11" s="71" t="s">
        <v>256</v>
      </c>
      <c r="B11" s="11" t="s">
        <v>257</v>
      </c>
      <c r="C11" s="46" t="s">
        <v>263</v>
      </c>
      <c r="D11" s="23" t="s">
        <v>259</v>
      </c>
      <c r="E11" s="72" t="s">
        <v>264</v>
      </c>
      <c r="F11" s="38">
        <v>85691</v>
      </c>
      <c r="G11" s="14">
        <v>85691</v>
      </c>
      <c r="H11" s="26">
        <v>85691</v>
      </c>
      <c r="I11" s="79">
        <v>85691</v>
      </c>
      <c r="J11" s="80">
        <v>0</v>
      </c>
      <c r="K11" s="26">
        <v>0</v>
      </c>
      <c r="L11" s="81">
        <v>0</v>
      </c>
      <c r="M11" s="82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81">
        <v>0</v>
      </c>
      <c r="AD11" s="82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</row>
    <row r="12" spans="1:254" ht="18" customHeight="1">
      <c r="A12" s="71" t="s">
        <v>265</v>
      </c>
      <c r="B12" s="11" t="s">
        <v>266</v>
      </c>
      <c r="C12" s="46" t="s">
        <v>267</v>
      </c>
      <c r="D12" s="23" t="s">
        <v>259</v>
      </c>
      <c r="E12" s="72" t="s">
        <v>268</v>
      </c>
      <c r="F12" s="38">
        <v>306290</v>
      </c>
      <c r="G12" s="14">
        <v>306290</v>
      </c>
      <c r="H12" s="26">
        <v>306290</v>
      </c>
      <c r="I12" s="79">
        <v>306290</v>
      </c>
      <c r="J12" s="80">
        <v>0</v>
      </c>
      <c r="K12" s="26">
        <v>0</v>
      </c>
      <c r="L12" s="81">
        <v>0</v>
      </c>
      <c r="M12" s="82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81">
        <v>0</v>
      </c>
      <c r="AD12" s="82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</row>
    <row r="13" spans="1:254" ht="18" customHeight="1">
      <c r="A13" s="71" t="s">
        <v>265</v>
      </c>
      <c r="B13" s="11" t="s">
        <v>266</v>
      </c>
      <c r="C13" s="46" t="s">
        <v>269</v>
      </c>
      <c r="D13" s="23" t="s">
        <v>259</v>
      </c>
      <c r="E13" s="72" t="s">
        <v>270</v>
      </c>
      <c r="F13" s="38">
        <v>170293</v>
      </c>
      <c r="G13" s="14">
        <v>170293</v>
      </c>
      <c r="H13" s="26">
        <v>170293</v>
      </c>
      <c r="I13" s="79">
        <v>170293</v>
      </c>
      <c r="J13" s="80">
        <v>0</v>
      </c>
      <c r="K13" s="26">
        <v>0</v>
      </c>
      <c r="L13" s="81">
        <v>0</v>
      </c>
      <c r="M13" s="82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81">
        <v>0</v>
      </c>
      <c r="AD13" s="82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</row>
    <row r="14" spans="1:254" ht="18" customHeight="1">
      <c r="A14" s="71" t="s">
        <v>265</v>
      </c>
      <c r="B14" s="11" t="s">
        <v>266</v>
      </c>
      <c r="C14" s="46" t="s">
        <v>271</v>
      </c>
      <c r="D14" s="23" t="s">
        <v>259</v>
      </c>
      <c r="E14" s="72" t="s">
        <v>272</v>
      </c>
      <c r="F14" s="38">
        <v>77609</v>
      </c>
      <c r="G14" s="14">
        <v>77609</v>
      </c>
      <c r="H14" s="26">
        <v>77609</v>
      </c>
      <c r="I14" s="79">
        <v>77609</v>
      </c>
      <c r="J14" s="80">
        <v>0</v>
      </c>
      <c r="K14" s="26">
        <v>0</v>
      </c>
      <c r="L14" s="81">
        <v>0</v>
      </c>
      <c r="M14" s="82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81">
        <v>0</v>
      </c>
      <c r="AD14" s="82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</row>
    <row r="15" spans="1:254" ht="18" customHeight="1">
      <c r="A15" s="71" t="s">
        <v>265</v>
      </c>
      <c r="B15" s="11" t="s">
        <v>266</v>
      </c>
      <c r="C15" s="46" t="s">
        <v>273</v>
      </c>
      <c r="D15" s="23" t="s">
        <v>259</v>
      </c>
      <c r="E15" s="72" t="s">
        <v>274</v>
      </c>
      <c r="F15" s="38">
        <v>37410</v>
      </c>
      <c r="G15" s="14">
        <v>37410</v>
      </c>
      <c r="H15" s="26">
        <v>37410</v>
      </c>
      <c r="I15" s="79">
        <v>37410</v>
      </c>
      <c r="J15" s="80">
        <v>0</v>
      </c>
      <c r="K15" s="26">
        <v>0</v>
      </c>
      <c r="L15" s="81">
        <v>0</v>
      </c>
      <c r="M15" s="82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81">
        <v>0</v>
      </c>
      <c r="AD15" s="82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</row>
    <row r="16" spans="1:254" ht="18" customHeight="1">
      <c r="A16" s="71" t="s">
        <v>275</v>
      </c>
      <c r="B16" s="11" t="s">
        <v>276</v>
      </c>
      <c r="C16" s="46" t="s">
        <v>277</v>
      </c>
      <c r="D16" s="23" t="s">
        <v>259</v>
      </c>
      <c r="E16" s="72" t="s">
        <v>276</v>
      </c>
      <c r="F16" s="38">
        <v>219436</v>
      </c>
      <c r="G16" s="14">
        <v>219436</v>
      </c>
      <c r="H16" s="26">
        <v>219436</v>
      </c>
      <c r="I16" s="79">
        <v>219436</v>
      </c>
      <c r="J16" s="80">
        <v>0</v>
      </c>
      <c r="K16" s="26">
        <v>0</v>
      </c>
      <c r="L16" s="81">
        <v>0</v>
      </c>
      <c r="M16" s="82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81">
        <v>0</v>
      </c>
      <c r="AD16" s="82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</row>
    <row r="17" spans="1:254" ht="18" customHeight="1">
      <c r="A17" s="71" t="s">
        <v>278</v>
      </c>
      <c r="B17" s="11" t="s">
        <v>279</v>
      </c>
      <c r="C17" s="46" t="s">
        <v>280</v>
      </c>
      <c r="D17" s="23" t="s">
        <v>259</v>
      </c>
      <c r="E17" s="72" t="s">
        <v>281</v>
      </c>
      <c r="F17" s="38">
        <v>37200</v>
      </c>
      <c r="G17" s="14">
        <v>37200</v>
      </c>
      <c r="H17" s="26">
        <v>37200</v>
      </c>
      <c r="I17" s="79">
        <v>37200</v>
      </c>
      <c r="J17" s="80">
        <v>0</v>
      </c>
      <c r="K17" s="26">
        <v>0</v>
      </c>
      <c r="L17" s="81">
        <v>0</v>
      </c>
      <c r="M17" s="82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81">
        <v>0</v>
      </c>
      <c r="AD17" s="82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</row>
    <row r="18" spans="1:254" ht="18" customHeight="1">
      <c r="A18" s="71" t="s">
        <v>278</v>
      </c>
      <c r="B18" s="11" t="s">
        <v>279</v>
      </c>
      <c r="C18" s="46" t="s">
        <v>282</v>
      </c>
      <c r="D18" s="23" t="s">
        <v>259</v>
      </c>
      <c r="E18" s="72" t="s">
        <v>279</v>
      </c>
      <c r="F18" s="38">
        <v>72000</v>
      </c>
      <c r="G18" s="14">
        <v>72000</v>
      </c>
      <c r="H18" s="26">
        <v>72000</v>
      </c>
      <c r="I18" s="79">
        <v>72000</v>
      </c>
      <c r="J18" s="80">
        <v>0</v>
      </c>
      <c r="K18" s="26">
        <v>0</v>
      </c>
      <c r="L18" s="81">
        <v>0</v>
      </c>
      <c r="M18" s="82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81">
        <v>0</v>
      </c>
      <c r="AD18" s="82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</row>
    <row r="19" spans="1:254" ht="18" customHeight="1">
      <c r="A19" s="71" t="s">
        <v>283</v>
      </c>
      <c r="B19" s="11" t="s">
        <v>284</v>
      </c>
      <c r="C19" s="46" t="s">
        <v>285</v>
      </c>
      <c r="D19" s="23" t="s">
        <v>259</v>
      </c>
      <c r="E19" s="72" t="s">
        <v>286</v>
      </c>
      <c r="F19" s="38">
        <v>82198</v>
      </c>
      <c r="G19" s="14">
        <v>82198</v>
      </c>
      <c r="H19" s="26">
        <v>82198</v>
      </c>
      <c r="I19" s="79">
        <v>82198</v>
      </c>
      <c r="J19" s="80">
        <v>0</v>
      </c>
      <c r="K19" s="26">
        <v>0</v>
      </c>
      <c r="L19" s="81">
        <v>0</v>
      </c>
      <c r="M19" s="82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81">
        <v>0</v>
      </c>
      <c r="AD19" s="82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</row>
    <row r="20" spans="1:254" ht="18" customHeight="1">
      <c r="A20" s="71" t="s">
        <v>283</v>
      </c>
      <c r="B20" s="11" t="s">
        <v>284</v>
      </c>
      <c r="C20" s="46" t="s">
        <v>287</v>
      </c>
      <c r="D20" s="23" t="s">
        <v>259</v>
      </c>
      <c r="E20" s="72" t="s">
        <v>288</v>
      </c>
      <c r="F20" s="38">
        <v>32500</v>
      </c>
      <c r="G20" s="14">
        <v>32500</v>
      </c>
      <c r="H20" s="26">
        <v>32500</v>
      </c>
      <c r="I20" s="79">
        <v>32500</v>
      </c>
      <c r="J20" s="80">
        <v>0</v>
      </c>
      <c r="K20" s="26">
        <v>0</v>
      </c>
      <c r="L20" s="81">
        <v>0</v>
      </c>
      <c r="M20" s="82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81">
        <v>0</v>
      </c>
      <c r="AD20" s="82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</row>
    <row r="21" spans="1:254" ht="18" customHeight="1">
      <c r="A21" s="71" t="s">
        <v>283</v>
      </c>
      <c r="B21" s="11" t="s">
        <v>284</v>
      </c>
      <c r="C21" s="46" t="s">
        <v>289</v>
      </c>
      <c r="D21" s="23" t="s">
        <v>259</v>
      </c>
      <c r="E21" s="72" t="s">
        <v>290</v>
      </c>
      <c r="F21" s="38">
        <v>5200</v>
      </c>
      <c r="G21" s="14">
        <v>5200</v>
      </c>
      <c r="H21" s="26">
        <v>5200</v>
      </c>
      <c r="I21" s="79">
        <v>5200</v>
      </c>
      <c r="J21" s="80">
        <v>0</v>
      </c>
      <c r="K21" s="26">
        <v>0</v>
      </c>
      <c r="L21" s="81">
        <v>0</v>
      </c>
      <c r="M21" s="82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81">
        <v>0</v>
      </c>
      <c r="AD21" s="82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</row>
    <row r="22" spans="1:254" ht="18" customHeight="1">
      <c r="A22" s="71" t="s">
        <v>283</v>
      </c>
      <c r="B22" s="11" t="s">
        <v>284</v>
      </c>
      <c r="C22" s="46" t="s">
        <v>291</v>
      </c>
      <c r="D22" s="23" t="s">
        <v>259</v>
      </c>
      <c r="E22" s="72" t="s">
        <v>292</v>
      </c>
      <c r="F22" s="38">
        <v>7500</v>
      </c>
      <c r="G22" s="14">
        <v>7500</v>
      </c>
      <c r="H22" s="26">
        <v>7500</v>
      </c>
      <c r="I22" s="79">
        <v>7500</v>
      </c>
      <c r="J22" s="80">
        <v>0</v>
      </c>
      <c r="K22" s="26">
        <v>0</v>
      </c>
      <c r="L22" s="81">
        <v>0</v>
      </c>
      <c r="M22" s="82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81">
        <v>0</v>
      </c>
      <c r="AD22" s="82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</row>
    <row r="23" spans="1:254" ht="18" customHeight="1">
      <c r="A23" s="71" t="s">
        <v>283</v>
      </c>
      <c r="B23" s="11" t="s">
        <v>284</v>
      </c>
      <c r="C23" s="46" t="s">
        <v>293</v>
      </c>
      <c r="D23" s="23" t="s">
        <v>259</v>
      </c>
      <c r="E23" s="72" t="s">
        <v>294</v>
      </c>
      <c r="F23" s="38">
        <v>48500</v>
      </c>
      <c r="G23" s="14">
        <v>48500</v>
      </c>
      <c r="H23" s="26">
        <v>48500</v>
      </c>
      <c r="I23" s="79">
        <v>48500</v>
      </c>
      <c r="J23" s="80">
        <v>0</v>
      </c>
      <c r="K23" s="26">
        <v>0</v>
      </c>
      <c r="L23" s="81">
        <v>0</v>
      </c>
      <c r="M23" s="82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81">
        <v>0</v>
      </c>
      <c r="AD23" s="82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</row>
    <row r="24" spans="1:254" ht="18" customHeight="1">
      <c r="A24" s="71" t="s">
        <v>283</v>
      </c>
      <c r="B24" s="11" t="s">
        <v>284</v>
      </c>
      <c r="C24" s="46" t="s">
        <v>295</v>
      </c>
      <c r="D24" s="23" t="s">
        <v>259</v>
      </c>
      <c r="E24" s="72" t="s">
        <v>296</v>
      </c>
      <c r="F24" s="38">
        <v>443485</v>
      </c>
      <c r="G24" s="14">
        <v>443485</v>
      </c>
      <c r="H24" s="26">
        <v>443485</v>
      </c>
      <c r="I24" s="79">
        <v>443485</v>
      </c>
      <c r="J24" s="80">
        <v>0</v>
      </c>
      <c r="K24" s="26">
        <v>0</v>
      </c>
      <c r="L24" s="81">
        <v>0</v>
      </c>
      <c r="M24" s="82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81">
        <v>0</v>
      </c>
      <c r="AD24" s="82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</row>
    <row r="25" spans="1:254" ht="18" customHeight="1">
      <c r="A25" s="71" t="s">
        <v>283</v>
      </c>
      <c r="B25" s="11" t="s">
        <v>284</v>
      </c>
      <c r="C25" s="46" t="s">
        <v>297</v>
      </c>
      <c r="D25" s="23" t="s">
        <v>259</v>
      </c>
      <c r="E25" s="72" t="s">
        <v>298</v>
      </c>
      <c r="F25" s="38">
        <v>22727</v>
      </c>
      <c r="G25" s="14">
        <v>22727</v>
      </c>
      <c r="H25" s="26">
        <v>22727</v>
      </c>
      <c r="I25" s="79">
        <v>22727</v>
      </c>
      <c r="J25" s="80">
        <v>0</v>
      </c>
      <c r="K25" s="26">
        <v>0</v>
      </c>
      <c r="L25" s="81">
        <v>0</v>
      </c>
      <c r="M25" s="82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81">
        <v>0</v>
      </c>
      <c r="AD25" s="82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spans="1:254" ht="18" customHeight="1">
      <c r="A26" s="71" t="s">
        <v>283</v>
      </c>
      <c r="B26" s="11" t="s">
        <v>284</v>
      </c>
      <c r="C26" s="46" t="s">
        <v>299</v>
      </c>
      <c r="D26" s="23" t="s">
        <v>259</v>
      </c>
      <c r="E26" s="72" t="s">
        <v>300</v>
      </c>
      <c r="F26" s="38">
        <v>237800</v>
      </c>
      <c r="G26" s="14">
        <v>237800</v>
      </c>
      <c r="H26" s="26">
        <v>237800</v>
      </c>
      <c r="I26" s="79">
        <v>237800</v>
      </c>
      <c r="J26" s="80">
        <v>0</v>
      </c>
      <c r="K26" s="26">
        <v>0</v>
      </c>
      <c r="L26" s="81">
        <v>0</v>
      </c>
      <c r="M26" s="82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81">
        <v>0</v>
      </c>
      <c r="AD26" s="82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</row>
    <row r="27" spans="1:254" ht="18" customHeight="1">
      <c r="A27" s="71" t="s">
        <v>301</v>
      </c>
      <c r="B27" s="11" t="s">
        <v>302</v>
      </c>
      <c r="C27" s="46" t="s">
        <v>303</v>
      </c>
      <c r="D27" s="23" t="s">
        <v>259</v>
      </c>
      <c r="E27" s="72" t="s">
        <v>302</v>
      </c>
      <c r="F27" s="38">
        <v>6000</v>
      </c>
      <c r="G27" s="14">
        <v>6000</v>
      </c>
      <c r="H27" s="26">
        <v>6000</v>
      </c>
      <c r="I27" s="79">
        <v>6000</v>
      </c>
      <c r="J27" s="80">
        <v>0</v>
      </c>
      <c r="K27" s="26">
        <v>0</v>
      </c>
      <c r="L27" s="81">
        <v>0</v>
      </c>
      <c r="M27" s="82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81">
        <v>0</v>
      </c>
      <c r="AD27" s="82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</row>
    <row r="28" spans="1:42" ht="18" customHeight="1">
      <c r="A28" s="71" t="s">
        <v>304</v>
      </c>
      <c r="B28" s="11" t="s">
        <v>305</v>
      </c>
      <c r="C28" s="46" t="s">
        <v>306</v>
      </c>
      <c r="D28" s="23" t="s">
        <v>259</v>
      </c>
      <c r="E28" s="72" t="s">
        <v>305</v>
      </c>
      <c r="F28" s="38">
        <v>3000</v>
      </c>
      <c r="G28" s="14">
        <v>3000</v>
      </c>
      <c r="H28" s="26">
        <v>3000</v>
      </c>
      <c r="I28" s="79">
        <v>3000</v>
      </c>
      <c r="J28" s="80">
        <v>0</v>
      </c>
      <c r="K28" s="26">
        <v>0</v>
      </c>
      <c r="L28" s="81">
        <v>0</v>
      </c>
      <c r="M28" s="82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81">
        <v>0</v>
      </c>
      <c r="AD28" s="82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1" t="s">
        <v>307</v>
      </c>
      <c r="B29" s="11" t="s">
        <v>308</v>
      </c>
      <c r="C29" s="46" t="s">
        <v>309</v>
      </c>
      <c r="D29" s="23" t="s">
        <v>259</v>
      </c>
      <c r="E29" s="72" t="s">
        <v>308</v>
      </c>
      <c r="F29" s="38">
        <v>130707</v>
      </c>
      <c r="G29" s="14">
        <v>130707</v>
      </c>
      <c r="H29" s="26">
        <v>130707</v>
      </c>
      <c r="I29" s="79">
        <v>130707</v>
      </c>
      <c r="J29" s="80">
        <v>0</v>
      </c>
      <c r="K29" s="26">
        <v>0</v>
      </c>
      <c r="L29" s="81">
        <v>0</v>
      </c>
      <c r="M29" s="82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81">
        <v>0</v>
      </c>
      <c r="AD29" s="82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1" t="s">
        <v>310</v>
      </c>
      <c r="B30" s="11" t="s">
        <v>311</v>
      </c>
      <c r="C30" s="46" t="s">
        <v>312</v>
      </c>
      <c r="D30" s="23" t="s">
        <v>259</v>
      </c>
      <c r="E30" s="72" t="s">
        <v>311</v>
      </c>
      <c r="F30" s="38">
        <v>462230</v>
      </c>
      <c r="G30" s="14">
        <v>462230</v>
      </c>
      <c r="H30" s="26">
        <v>462230</v>
      </c>
      <c r="I30" s="79">
        <v>462230</v>
      </c>
      <c r="J30" s="80">
        <v>0</v>
      </c>
      <c r="K30" s="26">
        <v>0</v>
      </c>
      <c r="L30" s="81">
        <v>0</v>
      </c>
      <c r="M30" s="82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81">
        <v>0</v>
      </c>
      <c r="AD30" s="82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1" t="s">
        <v>313</v>
      </c>
      <c r="B31" s="11" t="s">
        <v>314</v>
      </c>
      <c r="C31" s="46" t="s">
        <v>258</v>
      </c>
      <c r="D31" s="23" t="s">
        <v>259</v>
      </c>
      <c r="E31" s="72" t="s">
        <v>260</v>
      </c>
      <c r="F31" s="38">
        <v>1933932</v>
      </c>
      <c r="G31" s="14">
        <v>1933932</v>
      </c>
      <c r="H31" s="26">
        <v>1933932</v>
      </c>
      <c r="I31" s="79">
        <v>1933932</v>
      </c>
      <c r="J31" s="80">
        <v>0</v>
      </c>
      <c r="K31" s="26">
        <v>0</v>
      </c>
      <c r="L31" s="81">
        <v>0</v>
      </c>
      <c r="M31" s="82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81">
        <v>0</v>
      </c>
      <c r="AD31" s="82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1" t="s">
        <v>313</v>
      </c>
      <c r="B32" s="11" t="s">
        <v>314</v>
      </c>
      <c r="C32" s="46" t="s">
        <v>261</v>
      </c>
      <c r="D32" s="23" t="s">
        <v>259</v>
      </c>
      <c r="E32" s="72" t="s">
        <v>262</v>
      </c>
      <c r="F32" s="38">
        <v>55248</v>
      </c>
      <c r="G32" s="14">
        <v>55248</v>
      </c>
      <c r="H32" s="26">
        <v>55248</v>
      </c>
      <c r="I32" s="79">
        <v>55248</v>
      </c>
      <c r="J32" s="80">
        <v>0</v>
      </c>
      <c r="K32" s="26">
        <v>0</v>
      </c>
      <c r="L32" s="81">
        <v>0</v>
      </c>
      <c r="M32" s="82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81">
        <v>0</v>
      </c>
      <c r="AD32" s="82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1" t="s">
        <v>313</v>
      </c>
      <c r="B33" s="11" t="s">
        <v>314</v>
      </c>
      <c r="C33" s="46" t="s">
        <v>315</v>
      </c>
      <c r="D33" s="23" t="s">
        <v>259</v>
      </c>
      <c r="E33" s="72" t="s">
        <v>316</v>
      </c>
      <c r="F33" s="38">
        <v>1245804</v>
      </c>
      <c r="G33" s="14">
        <v>1245804</v>
      </c>
      <c r="H33" s="26">
        <v>1245804</v>
      </c>
      <c r="I33" s="79">
        <v>1245804</v>
      </c>
      <c r="J33" s="80">
        <v>0</v>
      </c>
      <c r="K33" s="26">
        <v>0</v>
      </c>
      <c r="L33" s="81">
        <v>0</v>
      </c>
      <c r="M33" s="82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81">
        <v>0</v>
      </c>
      <c r="AD33" s="82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1" t="s">
        <v>313</v>
      </c>
      <c r="B34" s="11" t="s">
        <v>314</v>
      </c>
      <c r="C34" s="46" t="s">
        <v>267</v>
      </c>
      <c r="D34" s="23" t="s">
        <v>259</v>
      </c>
      <c r="E34" s="72" t="s">
        <v>268</v>
      </c>
      <c r="F34" s="38">
        <v>524158</v>
      </c>
      <c r="G34" s="14">
        <v>524158</v>
      </c>
      <c r="H34" s="26">
        <v>524158</v>
      </c>
      <c r="I34" s="79">
        <v>524158</v>
      </c>
      <c r="J34" s="80">
        <v>0</v>
      </c>
      <c r="K34" s="26">
        <v>0</v>
      </c>
      <c r="L34" s="81">
        <v>0</v>
      </c>
      <c r="M34" s="82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81">
        <v>0</v>
      </c>
      <c r="AD34" s="82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1" t="s">
        <v>313</v>
      </c>
      <c r="B35" s="11" t="s">
        <v>314</v>
      </c>
      <c r="C35" s="46" t="s">
        <v>269</v>
      </c>
      <c r="D35" s="23" t="s">
        <v>259</v>
      </c>
      <c r="E35" s="72" t="s">
        <v>270</v>
      </c>
      <c r="F35" s="38">
        <v>248975</v>
      </c>
      <c r="G35" s="14">
        <v>248975</v>
      </c>
      <c r="H35" s="26">
        <v>248975</v>
      </c>
      <c r="I35" s="79">
        <v>248975</v>
      </c>
      <c r="J35" s="80">
        <v>0</v>
      </c>
      <c r="K35" s="26">
        <v>0</v>
      </c>
      <c r="L35" s="81">
        <v>0</v>
      </c>
      <c r="M35" s="82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81">
        <v>0</v>
      </c>
      <c r="AD35" s="82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1" t="s">
        <v>313</v>
      </c>
      <c r="B36" s="11" t="s">
        <v>314</v>
      </c>
      <c r="C36" s="46" t="s">
        <v>273</v>
      </c>
      <c r="D36" s="23" t="s">
        <v>259</v>
      </c>
      <c r="E36" s="72" t="s">
        <v>274</v>
      </c>
      <c r="F36" s="38">
        <v>81896</v>
      </c>
      <c r="G36" s="14">
        <v>81896</v>
      </c>
      <c r="H36" s="26">
        <v>81896</v>
      </c>
      <c r="I36" s="79">
        <v>81896</v>
      </c>
      <c r="J36" s="80">
        <v>0</v>
      </c>
      <c r="K36" s="26">
        <v>0</v>
      </c>
      <c r="L36" s="81">
        <v>0</v>
      </c>
      <c r="M36" s="82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81">
        <v>0</v>
      </c>
      <c r="AD36" s="82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1" t="s">
        <v>313</v>
      </c>
      <c r="B37" s="11" t="s">
        <v>314</v>
      </c>
      <c r="C37" s="46" t="s">
        <v>277</v>
      </c>
      <c r="D37" s="23" t="s">
        <v>259</v>
      </c>
      <c r="E37" s="72" t="s">
        <v>276</v>
      </c>
      <c r="F37" s="38">
        <v>393119</v>
      </c>
      <c r="G37" s="14">
        <v>393119</v>
      </c>
      <c r="H37" s="26">
        <v>393119</v>
      </c>
      <c r="I37" s="79">
        <v>393119</v>
      </c>
      <c r="J37" s="80">
        <v>0</v>
      </c>
      <c r="K37" s="26">
        <v>0</v>
      </c>
      <c r="L37" s="81">
        <v>0</v>
      </c>
      <c r="M37" s="82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81">
        <v>0</v>
      </c>
      <c r="AD37" s="82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1" t="s">
        <v>313</v>
      </c>
      <c r="B38" s="11" t="s">
        <v>314</v>
      </c>
      <c r="C38" s="46" t="s">
        <v>280</v>
      </c>
      <c r="D38" s="23" t="s">
        <v>259</v>
      </c>
      <c r="E38" s="72" t="s">
        <v>281</v>
      </c>
      <c r="F38" s="38">
        <v>57600</v>
      </c>
      <c r="G38" s="14">
        <v>57600</v>
      </c>
      <c r="H38" s="26">
        <v>57600</v>
      </c>
      <c r="I38" s="79">
        <v>57600</v>
      </c>
      <c r="J38" s="80">
        <v>0</v>
      </c>
      <c r="K38" s="26">
        <v>0</v>
      </c>
      <c r="L38" s="81">
        <v>0</v>
      </c>
      <c r="M38" s="82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81">
        <v>0</v>
      </c>
      <c r="AD38" s="82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1" t="s">
        <v>313</v>
      </c>
      <c r="B39" s="11" t="s">
        <v>314</v>
      </c>
      <c r="C39" s="46" t="s">
        <v>282</v>
      </c>
      <c r="D39" s="23" t="s">
        <v>259</v>
      </c>
      <c r="E39" s="72" t="s">
        <v>279</v>
      </c>
      <c r="F39" s="38">
        <v>117600</v>
      </c>
      <c r="G39" s="14">
        <v>117600</v>
      </c>
      <c r="H39" s="26">
        <v>117600</v>
      </c>
      <c r="I39" s="79">
        <v>117600</v>
      </c>
      <c r="J39" s="80">
        <v>0</v>
      </c>
      <c r="K39" s="26">
        <v>0</v>
      </c>
      <c r="L39" s="81">
        <v>0</v>
      </c>
      <c r="M39" s="82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81">
        <v>0</v>
      </c>
      <c r="AD39" s="82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1" t="s">
        <v>317</v>
      </c>
      <c r="B40" s="11" t="s">
        <v>318</v>
      </c>
      <c r="C40" s="46" t="s">
        <v>285</v>
      </c>
      <c r="D40" s="23" t="s">
        <v>259</v>
      </c>
      <c r="E40" s="72" t="s">
        <v>286</v>
      </c>
      <c r="F40" s="38">
        <v>91100</v>
      </c>
      <c r="G40" s="14">
        <v>91100</v>
      </c>
      <c r="H40" s="26">
        <v>91100</v>
      </c>
      <c r="I40" s="79">
        <v>91100</v>
      </c>
      <c r="J40" s="80">
        <v>0</v>
      </c>
      <c r="K40" s="26">
        <v>0</v>
      </c>
      <c r="L40" s="81">
        <v>0</v>
      </c>
      <c r="M40" s="82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81">
        <v>0</v>
      </c>
      <c r="AD40" s="82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1" t="s">
        <v>317</v>
      </c>
      <c r="B41" s="11" t="s">
        <v>318</v>
      </c>
      <c r="C41" s="46" t="s">
        <v>287</v>
      </c>
      <c r="D41" s="23" t="s">
        <v>259</v>
      </c>
      <c r="E41" s="72" t="s">
        <v>288</v>
      </c>
      <c r="F41" s="38">
        <v>1000</v>
      </c>
      <c r="G41" s="14">
        <v>1000</v>
      </c>
      <c r="H41" s="26">
        <v>1000</v>
      </c>
      <c r="I41" s="79">
        <v>1000</v>
      </c>
      <c r="J41" s="80">
        <v>0</v>
      </c>
      <c r="K41" s="26">
        <v>0</v>
      </c>
      <c r="L41" s="81">
        <v>0</v>
      </c>
      <c r="M41" s="82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81">
        <v>0</v>
      </c>
      <c r="AD41" s="82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1" t="s">
        <v>317</v>
      </c>
      <c r="B42" s="11" t="s">
        <v>318</v>
      </c>
      <c r="C42" s="46" t="s">
        <v>289</v>
      </c>
      <c r="D42" s="23" t="s">
        <v>259</v>
      </c>
      <c r="E42" s="72" t="s">
        <v>290</v>
      </c>
      <c r="F42" s="38">
        <v>4100</v>
      </c>
      <c r="G42" s="14">
        <v>4100</v>
      </c>
      <c r="H42" s="26">
        <v>4100</v>
      </c>
      <c r="I42" s="79">
        <v>4100</v>
      </c>
      <c r="J42" s="80">
        <v>0</v>
      </c>
      <c r="K42" s="26">
        <v>0</v>
      </c>
      <c r="L42" s="81">
        <v>0</v>
      </c>
      <c r="M42" s="82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81">
        <v>0</v>
      </c>
      <c r="AD42" s="82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1" t="s">
        <v>317</v>
      </c>
      <c r="B43" s="11" t="s">
        <v>318</v>
      </c>
      <c r="C43" s="46" t="s">
        <v>291</v>
      </c>
      <c r="D43" s="23" t="s">
        <v>259</v>
      </c>
      <c r="E43" s="72" t="s">
        <v>292</v>
      </c>
      <c r="F43" s="38">
        <v>18200</v>
      </c>
      <c r="G43" s="14">
        <v>18200</v>
      </c>
      <c r="H43" s="26">
        <v>18200</v>
      </c>
      <c r="I43" s="79">
        <v>18200</v>
      </c>
      <c r="J43" s="80">
        <v>0</v>
      </c>
      <c r="K43" s="26">
        <v>0</v>
      </c>
      <c r="L43" s="81">
        <v>0</v>
      </c>
      <c r="M43" s="82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81">
        <v>0</v>
      </c>
      <c r="AD43" s="82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1" t="s">
        <v>317</v>
      </c>
      <c r="B44" s="11" t="s">
        <v>318</v>
      </c>
      <c r="C44" s="46" t="s">
        <v>293</v>
      </c>
      <c r="D44" s="23" t="s">
        <v>259</v>
      </c>
      <c r="E44" s="72" t="s">
        <v>294</v>
      </c>
      <c r="F44" s="38">
        <v>25600</v>
      </c>
      <c r="G44" s="14">
        <v>25600</v>
      </c>
      <c r="H44" s="26">
        <v>25600</v>
      </c>
      <c r="I44" s="79">
        <v>25600</v>
      </c>
      <c r="J44" s="80">
        <v>0</v>
      </c>
      <c r="K44" s="26">
        <v>0</v>
      </c>
      <c r="L44" s="81">
        <v>0</v>
      </c>
      <c r="M44" s="82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81">
        <v>0</v>
      </c>
      <c r="AD44" s="82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1" t="s">
        <v>317</v>
      </c>
      <c r="B45" s="11" t="s">
        <v>318</v>
      </c>
      <c r="C45" s="46" t="s">
        <v>295</v>
      </c>
      <c r="D45" s="23" t="s">
        <v>259</v>
      </c>
      <c r="E45" s="72" t="s">
        <v>296</v>
      </c>
      <c r="F45" s="38">
        <v>326600</v>
      </c>
      <c r="G45" s="14">
        <v>326600</v>
      </c>
      <c r="H45" s="26">
        <v>326600</v>
      </c>
      <c r="I45" s="79">
        <v>326600</v>
      </c>
      <c r="J45" s="80">
        <v>0</v>
      </c>
      <c r="K45" s="26">
        <v>0</v>
      </c>
      <c r="L45" s="81">
        <v>0</v>
      </c>
      <c r="M45" s="82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81">
        <v>0</v>
      </c>
      <c r="AD45" s="82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1" t="s">
        <v>317</v>
      </c>
      <c r="B46" s="11" t="s">
        <v>318</v>
      </c>
      <c r="C46" s="46" t="s">
        <v>319</v>
      </c>
      <c r="D46" s="23" t="s">
        <v>259</v>
      </c>
      <c r="E46" s="72" t="s">
        <v>320</v>
      </c>
      <c r="F46" s="38">
        <v>500</v>
      </c>
      <c r="G46" s="14">
        <v>500</v>
      </c>
      <c r="H46" s="26">
        <v>500</v>
      </c>
      <c r="I46" s="79">
        <v>500</v>
      </c>
      <c r="J46" s="80">
        <v>0</v>
      </c>
      <c r="K46" s="26">
        <v>0</v>
      </c>
      <c r="L46" s="81">
        <v>0</v>
      </c>
      <c r="M46" s="82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81">
        <v>0</v>
      </c>
      <c r="AD46" s="82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1" t="s">
        <v>317</v>
      </c>
      <c r="B47" s="11" t="s">
        <v>318</v>
      </c>
      <c r="C47" s="46" t="s">
        <v>303</v>
      </c>
      <c r="D47" s="23" t="s">
        <v>259</v>
      </c>
      <c r="E47" s="72" t="s">
        <v>302</v>
      </c>
      <c r="F47" s="38">
        <v>7000</v>
      </c>
      <c r="G47" s="14">
        <v>7000</v>
      </c>
      <c r="H47" s="26">
        <v>7000</v>
      </c>
      <c r="I47" s="79">
        <v>7000</v>
      </c>
      <c r="J47" s="80">
        <v>0</v>
      </c>
      <c r="K47" s="26">
        <v>0</v>
      </c>
      <c r="L47" s="81">
        <v>0</v>
      </c>
      <c r="M47" s="82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81">
        <v>0</v>
      </c>
      <c r="AD47" s="82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1" t="s">
        <v>317</v>
      </c>
      <c r="B48" s="11" t="s">
        <v>318</v>
      </c>
      <c r="C48" s="46" t="s">
        <v>306</v>
      </c>
      <c r="D48" s="23" t="s">
        <v>259</v>
      </c>
      <c r="E48" s="72" t="s">
        <v>305</v>
      </c>
      <c r="F48" s="38">
        <v>3000</v>
      </c>
      <c r="G48" s="14">
        <v>3000</v>
      </c>
      <c r="H48" s="26">
        <v>3000</v>
      </c>
      <c r="I48" s="79">
        <v>3000</v>
      </c>
      <c r="J48" s="80">
        <v>0</v>
      </c>
      <c r="K48" s="26">
        <v>0</v>
      </c>
      <c r="L48" s="81">
        <v>0</v>
      </c>
      <c r="M48" s="82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81">
        <v>0</v>
      </c>
      <c r="AD48" s="82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1" t="s">
        <v>317</v>
      </c>
      <c r="B49" s="11" t="s">
        <v>318</v>
      </c>
      <c r="C49" s="46" t="s">
        <v>309</v>
      </c>
      <c r="D49" s="23" t="s">
        <v>259</v>
      </c>
      <c r="E49" s="72" t="s">
        <v>308</v>
      </c>
      <c r="F49" s="38">
        <v>37100</v>
      </c>
      <c r="G49" s="14">
        <v>37100</v>
      </c>
      <c r="H49" s="26">
        <v>37100</v>
      </c>
      <c r="I49" s="79">
        <v>37100</v>
      </c>
      <c r="J49" s="80">
        <v>0</v>
      </c>
      <c r="K49" s="26">
        <v>0</v>
      </c>
      <c r="L49" s="81">
        <v>0</v>
      </c>
      <c r="M49" s="82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81">
        <v>0</v>
      </c>
      <c r="AD49" s="82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1" t="s">
        <v>317</v>
      </c>
      <c r="B50" s="11" t="s">
        <v>318</v>
      </c>
      <c r="C50" s="46" t="s">
        <v>297</v>
      </c>
      <c r="D50" s="23" t="s">
        <v>259</v>
      </c>
      <c r="E50" s="72" t="s">
        <v>298</v>
      </c>
      <c r="F50" s="38">
        <v>38531</v>
      </c>
      <c r="G50" s="14">
        <v>38531</v>
      </c>
      <c r="H50" s="26">
        <v>38531</v>
      </c>
      <c r="I50" s="79">
        <v>38531</v>
      </c>
      <c r="J50" s="80">
        <v>0</v>
      </c>
      <c r="K50" s="26">
        <v>0</v>
      </c>
      <c r="L50" s="81">
        <v>0</v>
      </c>
      <c r="M50" s="82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81">
        <v>0</v>
      </c>
      <c r="AD50" s="82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  <row r="51" spans="1:42" ht="18" customHeight="1">
      <c r="A51" s="71" t="s">
        <v>317</v>
      </c>
      <c r="B51" s="11" t="s">
        <v>318</v>
      </c>
      <c r="C51" s="46" t="s">
        <v>299</v>
      </c>
      <c r="D51" s="23" t="s">
        <v>259</v>
      </c>
      <c r="E51" s="72" t="s">
        <v>300</v>
      </c>
      <c r="F51" s="38">
        <v>21800</v>
      </c>
      <c r="G51" s="14">
        <v>21800</v>
      </c>
      <c r="H51" s="26">
        <v>21800</v>
      </c>
      <c r="I51" s="79">
        <v>21800</v>
      </c>
      <c r="J51" s="80">
        <v>0</v>
      </c>
      <c r="K51" s="26">
        <v>0</v>
      </c>
      <c r="L51" s="81">
        <v>0</v>
      </c>
      <c r="M51" s="82">
        <v>0</v>
      </c>
      <c r="N51" s="26">
        <v>0</v>
      </c>
      <c r="O51" s="47">
        <v>0</v>
      </c>
      <c r="P51" s="14">
        <v>0</v>
      </c>
      <c r="Q51" s="38">
        <v>0</v>
      </c>
      <c r="R51" s="26">
        <v>0</v>
      </c>
      <c r="S51" s="47">
        <v>0</v>
      </c>
      <c r="T51" s="14">
        <v>0</v>
      </c>
      <c r="U51" s="26">
        <v>0</v>
      </c>
      <c r="V51" s="47">
        <v>0</v>
      </c>
      <c r="W51" s="14">
        <v>0</v>
      </c>
      <c r="X51" s="26">
        <v>0</v>
      </c>
      <c r="Y51" s="47">
        <v>0</v>
      </c>
      <c r="Z51" s="14">
        <v>0</v>
      </c>
      <c r="AA51" s="38">
        <v>0</v>
      </c>
      <c r="AB51" s="26">
        <v>0</v>
      </c>
      <c r="AC51" s="81">
        <v>0</v>
      </c>
      <c r="AD51" s="82">
        <v>0</v>
      </c>
      <c r="AE51" s="26">
        <v>0</v>
      </c>
      <c r="AF51" s="47">
        <v>0</v>
      </c>
      <c r="AG51" s="14">
        <v>0</v>
      </c>
      <c r="AH51" s="26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14">
        <v>0</v>
      </c>
    </row>
    <row r="52" spans="1:42" ht="18" customHeight="1">
      <c r="A52" s="71" t="s">
        <v>317</v>
      </c>
      <c r="B52" s="11" t="s">
        <v>318</v>
      </c>
      <c r="C52" s="46" t="s">
        <v>312</v>
      </c>
      <c r="D52" s="23" t="s">
        <v>259</v>
      </c>
      <c r="E52" s="72" t="s">
        <v>311</v>
      </c>
      <c r="F52" s="38">
        <v>2326700</v>
      </c>
      <c r="G52" s="14">
        <v>2326700</v>
      </c>
      <c r="H52" s="26">
        <v>2326700</v>
      </c>
      <c r="I52" s="79">
        <v>2326700</v>
      </c>
      <c r="J52" s="80">
        <v>0</v>
      </c>
      <c r="K52" s="26">
        <v>0</v>
      </c>
      <c r="L52" s="81">
        <v>0</v>
      </c>
      <c r="M52" s="82">
        <v>0</v>
      </c>
      <c r="N52" s="26">
        <v>0</v>
      </c>
      <c r="O52" s="47">
        <v>0</v>
      </c>
      <c r="P52" s="14">
        <v>0</v>
      </c>
      <c r="Q52" s="38">
        <v>0</v>
      </c>
      <c r="R52" s="26">
        <v>0</v>
      </c>
      <c r="S52" s="47">
        <v>0</v>
      </c>
      <c r="T52" s="14">
        <v>0</v>
      </c>
      <c r="U52" s="26">
        <v>0</v>
      </c>
      <c r="V52" s="47">
        <v>0</v>
      </c>
      <c r="W52" s="14">
        <v>0</v>
      </c>
      <c r="X52" s="26">
        <v>0</v>
      </c>
      <c r="Y52" s="47">
        <v>0</v>
      </c>
      <c r="Z52" s="14">
        <v>0</v>
      </c>
      <c r="AA52" s="38">
        <v>0</v>
      </c>
      <c r="AB52" s="26">
        <v>0</v>
      </c>
      <c r="AC52" s="81">
        <v>0</v>
      </c>
      <c r="AD52" s="82">
        <v>0</v>
      </c>
      <c r="AE52" s="26">
        <v>0</v>
      </c>
      <c r="AF52" s="47">
        <v>0</v>
      </c>
      <c r="AG52" s="14">
        <v>0</v>
      </c>
      <c r="AH52" s="26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14">
        <v>0</v>
      </c>
    </row>
    <row r="53" spans="1:42" ht="18" customHeight="1">
      <c r="A53" s="71" t="s">
        <v>321</v>
      </c>
      <c r="B53" s="11" t="s">
        <v>322</v>
      </c>
      <c r="C53" s="46" t="s">
        <v>323</v>
      </c>
      <c r="D53" s="23" t="s">
        <v>259</v>
      </c>
      <c r="E53" s="72" t="s">
        <v>324</v>
      </c>
      <c r="F53" s="38">
        <v>4354188</v>
      </c>
      <c r="G53" s="14">
        <v>4354188</v>
      </c>
      <c r="H53" s="26">
        <v>4354188</v>
      </c>
      <c r="I53" s="79">
        <v>4354188</v>
      </c>
      <c r="J53" s="80">
        <v>0</v>
      </c>
      <c r="K53" s="26">
        <v>0</v>
      </c>
      <c r="L53" s="81">
        <v>0</v>
      </c>
      <c r="M53" s="82">
        <v>0</v>
      </c>
      <c r="N53" s="26">
        <v>0</v>
      </c>
      <c r="O53" s="47">
        <v>0</v>
      </c>
      <c r="P53" s="14">
        <v>0</v>
      </c>
      <c r="Q53" s="38">
        <v>0</v>
      </c>
      <c r="R53" s="26">
        <v>0</v>
      </c>
      <c r="S53" s="47">
        <v>0</v>
      </c>
      <c r="T53" s="14">
        <v>0</v>
      </c>
      <c r="U53" s="26">
        <v>0</v>
      </c>
      <c r="V53" s="47">
        <v>0</v>
      </c>
      <c r="W53" s="14">
        <v>0</v>
      </c>
      <c r="X53" s="26">
        <v>0</v>
      </c>
      <c r="Y53" s="47">
        <v>0</v>
      </c>
      <c r="Z53" s="14">
        <v>0</v>
      </c>
      <c r="AA53" s="38">
        <v>0</v>
      </c>
      <c r="AB53" s="26">
        <v>0</v>
      </c>
      <c r="AC53" s="81">
        <v>0</v>
      </c>
      <c r="AD53" s="82">
        <v>0</v>
      </c>
      <c r="AE53" s="26">
        <v>0</v>
      </c>
      <c r="AF53" s="47">
        <v>0</v>
      </c>
      <c r="AG53" s="14">
        <v>0</v>
      </c>
      <c r="AH53" s="26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14">
        <v>0</v>
      </c>
    </row>
    <row r="54" spans="1:42" ht="18" customHeight="1">
      <c r="A54" s="71" t="s">
        <v>321</v>
      </c>
      <c r="B54" s="11" t="s">
        <v>322</v>
      </c>
      <c r="C54" s="46" t="s">
        <v>325</v>
      </c>
      <c r="D54" s="23" t="s">
        <v>259</v>
      </c>
      <c r="E54" s="72" t="s">
        <v>326</v>
      </c>
      <c r="F54" s="38">
        <v>1680</v>
      </c>
      <c r="G54" s="14">
        <v>1680</v>
      </c>
      <c r="H54" s="26">
        <v>1680</v>
      </c>
      <c r="I54" s="79">
        <v>1680</v>
      </c>
      <c r="J54" s="80">
        <v>0</v>
      </c>
      <c r="K54" s="26">
        <v>0</v>
      </c>
      <c r="L54" s="81">
        <v>0</v>
      </c>
      <c r="M54" s="82">
        <v>0</v>
      </c>
      <c r="N54" s="26">
        <v>0</v>
      </c>
      <c r="O54" s="47">
        <v>0</v>
      </c>
      <c r="P54" s="14">
        <v>0</v>
      </c>
      <c r="Q54" s="38">
        <v>0</v>
      </c>
      <c r="R54" s="26">
        <v>0</v>
      </c>
      <c r="S54" s="47">
        <v>0</v>
      </c>
      <c r="T54" s="14">
        <v>0</v>
      </c>
      <c r="U54" s="26">
        <v>0</v>
      </c>
      <c r="V54" s="47">
        <v>0</v>
      </c>
      <c r="W54" s="14">
        <v>0</v>
      </c>
      <c r="X54" s="26">
        <v>0</v>
      </c>
      <c r="Y54" s="47">
        <v>0</v>
      </c>
      <c r="Z54" s="14">
        <v>0</v>
      </c>
      <c r="AA54" s="38">
        <v>0</v>
      </c>
      <c r="AB54" s="26">
        <v>0</v>
      </c>
      <c r="AC54" s="81">
        <v>0</v>
      </c>
      <c r="AD54" s="82">
        <v>0</v>
      </c>
      <c r="AE54" s="26">
        <v>0</v>
      </c>
      <c r="AF54" s="47">
        <v>0</v>
      </c>
      <c r="AG54" s="14">
        <v>0</v>
      </c>
      <c r="AH54" s="26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327</v>
      </c>
    </row>
    <row r="2" spans="1:93" ht="22.5" customHeight="1">
      <c r="A2" s="48" t="s">
        <v>328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329</v>
      </c>
      <c r="B4" s="49"/>
      <c r="C4" s="50"/>
      <c r="D4" s="34" t="s">
        <v>244</v>
      </c>
      <c r="E4" s="51" t="s">
        <v>314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330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331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332</v>
      </c>
      <c r="BH4" s="51"/>
      <c r="BI4" s="51"/>
      <c r="BJ4" s="51"/>
      <c r="BK4" s="55"/>
      <c r="BL4" s="55" t="s">
        <v>333</v>
      </c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5" t="s">
        <v>334</v>
      </c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1"/>
      <c r="CP4" s="57" t="s">
        <v>335</v>
      </c>
      <c r="CQ4" s="57"/>
      <c r="CR4" s="57"/>
      <c r="CS4" s="57" t="s">
        <v>336</v>
      </c>
      <c r="CT4" s="57"/>
      <c r="CU4" s="57"/>
      <c r="CV4" s="57"/>
      <c r="CW4" s="57"/>
      <c r="CX4" s="57"/>
      <c r="CY4" s="57" t="s">
        <v>337</v>
      </c>
      <c r="CZ4" s="57"/>
      <c r="DA4" s="57"/>
      <c r="DB4" s="57" t="s">
        <v>338</v>
      </c>
      <c r="DC4" s="57"/>
      <c r="DD4" s="57"/>
      <c r="DE4" s="57"/>
      <c r="DF4" s="57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339</v>
      </c>
      <c r="J5" s="22" t="s">
        <v>316</v>
      </c>
      <c r="K5" s="22" t="s">
        <v>340</v>
      </c>
      <c r="L5" s="22" t="s">
        <v>341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342</v>
      </c>
      <c r="W5" s="22" t="s">
        <v>343</v>
      </c>
      <c r="X5" s="22" t="s">
        <v>290</v>
      </c>
      <c r="Y5" s="22" t="s">
        <v>292</v>
      </c>
      <c r="Z5" s="22" t="s">
        <v>294</v>
      </c>
      <c r="AA5" s="22" t="s">
        <v>344</v>
      </c>
      <c r="AB5" s="22" t="s">
        <v>345</v>
      </c>
      <c r="AC5" s="22" t="s">
        <v>296</v>
      </c>
      <c r="AD5" s="54" t="s">
        <v>346</v>
      </c>
      <c r="AE5" s="22" t="s">
        <v>320</v>
      </c>
      <c r="AF5" s="22" t="s">
        <v>347</v>
      </c>
      <c r="AG5" s="22" t="s">
        <v>302</v>
      </c>
      <c r="AH5" s="22" t="s">
        <v>305</v>
      </c>
      <c r="AI5" s="22" t="s">
        <v>308</v>
      </c>
      <c r="AJ5" s="22" t="s">
        <v>348</v>
      </c>
      <c r="AK5" s="22" t="s">
        <v>349</v>
      </c>
      <c r="AL5" s="22" t="s">
        <v>350</v>
      </c>
      <c r="AM5" s="22" t="s">
        <v>351</v>
      </c>
      <c r="AN5" s="22" t="s">
        <v>352</v>
      </c>
      <c r="AO5" s="22" t="s">
        <v>298</v>
      </c>
      <c r="AP5" s="22" t="s">
        <v>353</v>
      </c>
      <c r="AQ5" s="22" t="s">
        <v>354</v>
      </c>
      <c r="AR5" s="22" t="s">
        <v>300</v>
      </c>
      <c r="AS5" s="22" t="s">
        <v>355</v>
      </c>
      <c r="AT5" s="22" t="s">
        <v>311</v>
      </c>
      <c r="AU5" s="22" t="s">
        <v>75</v>
      </c>
      <c r="AV5" s="22" t="s">
        <v>356</v>
      </c>
      <c r="AW5" s="22" t="s">
        <v>357</v>
      </c>
      <c r="AX5" s="22" t="s">
        <v>358</v>
      </c>
      <c r="AY5" s="22" t="s">
        <v>359</v>
      </c>
      <c r="AZ5" s="22" t="s">
        <v>324</v>
      </c>
      <c r="BA5" s="22" t="s">
        <v>360</v>
      </c>
      <c r="BB5" s="22" t="s">
        <v>361</v>
      </c>
      <c r="BC5" s="22" t="s">
        <v>362</v>
      </c>
      <c r="BD5" s="22" t="s">
        <v>326</v>
      </c>
      <c r="BE5" s="22" t="s">
        <v>363</v>
      </c>
      <c r="BF5" s="22" t="s">
        <v>364</v>
      </c>
      <c r="BG5" s="22" t="s">
        <v>75</v>
      </c>
      <c r="BH5" s="22" t="s">
        <v>365</v>
      </c>
      <c r="BI5" s="22" t="s">
        <v>366</v>
      </c>
      <c r="BJ5" s="22" t="s">
        <v>367</v>
      </c>
      <c r="BK5" s="22" t="s">
        <v>368</v>
      </c>
      <c r="BL5" s="21" t="s">
        <v>75</v>
      </c>
      <c r="BM5" s="21" t="s">
        <v>369</v>
      </c>
      <c r="BN5" s="21" t="s">
        <v>370</v>
      </c>
      <c r="BO5" s="21" t="s">
        <v>371</v>
      </c>
      <c r="BP5" s="21" t="s">
        <v>372</v>
      </c>
      <c r="BQ5" s="21" t="s">
        <v>373</v>
      </c>
      <c r="BR5" s="21" t="s">
        <v>374</v>
      </c>
      <c r="BS5" s="21" t="s">
        <v>375</v>
      </c>
      <c r="BT5" s="21" t="s">
        <v>376</v>
      </c>
      <c r="BU5" s="21" t="s">
        <v>377</v>
      </c>
      <c r="BV5" s="21" t="s">
        <v>378</v>
      </c>
      <c r="BW5" s="21" t="s">
        <v>379</v>
      </c>
      <c r="BX5" s="21" t="s">
        <v>380</v>
      </c>
      <c r="BY5" s="21" t="s">
        <v>75</v>
      </c>
      <c r="BZ5" s="21" t="s">
        <v>369</v>
      </c>
      <c r="CA5" s="21" t="s">
        <v>370</v>
      </c>
      <c r="CB5" s="21" t="s">
        <v>371</v>
      </c>
      <c r="CC5" s="21" t="s">
        <v>372</v>
      </c>
      <c r="CD5" s="21" t="s">
        <v>373</v>
      </c>
      <c r="CE5" s="21" t="s">
        <v>374</v>
      </c>
      <c r="CF5" s="21" t="s">
        <v>375</v>
      </c>
      <c r="CG5" s="21" t="s">
        <v>381</v>
      </c>
      <c r="CH5" s="21" t="s">
        <v>382</v>
      </c>
      <c r="CI5" s="21" t="s">
        <v>383</v>
      </c>
      <c r="CJ5" s="21" t="s">
        <v>384</v>
      </c>
      <c r="CK5" s="21" t="s">
        <v>376</v>
      </c>
      <c r="CL5" s="21" t="s">
        <v>377</v>
      </c>
      <c r="CM5" s="21" t="s">
        <v>378</v>
      </c>
      <c r="CN5" s="21" t="s">
        <v>379</v>
      </c>
      <c r="CO5" s="21" t="s">
        <v>385</v>
      </c>
      <c r="CP5" s="21" t="s">
        <v>75</v>
      </c>
      <c r="CQ5" s="21" t="s">
        <v>386</v>
      </c>
      <c r="CR5" s="21" t="s">
        <v>387</v>
      </c>
      <c r="CS5" s="21" t="s">
        <v>75</v>
      </c>
      <c r="CT5" s="21" t="s">
        <v>386</v>
      </c>
      <c r="CU5" s="21" t="s">
        <v>388</v>
      </c>
      <c r="CV5" s="21" t="s">
        <v>389</v>
      </c>
      <c r="CW5" s="21" t="s">
        <v>390</v>
      </c>
      <c r="CX5" s="21" t="s">
        <v>387</v>
      </c>
      <c r="CY5" s="21" t="s">
        <v>75</v>
      </c>
      <c r="CZ5" s="21" t="s">
        <v>391</v>
      </c>
      <c r="DA5" s="21" t="s">
        <v>392</v>
      </c>
      <c r="DB5" s="21" t="s">
        <v>75</v>
      </c>
      <c r="DC5" s="21" t="s">
        <v>393</v>
      </c>
      <c r="DD5" s="21" t="s">
        <v>394</v>
      </c>
      <c r="DE5" s="21" t="s">
        <v>395</v>
      </c>
      <c r="DF5" s="21" t="s">
        <v>338</v>
      </c>
    </row>
    <row r="6" spans="1:110" ht="17.25" customHeight="1">
      <c r="A6" s="11"/>
      <c r="B6" s="23"/>
      <c r="C6" s="24" t="s">
        <v>59</v>
      </c>
      <c r="D6" s="47">
        <v>16272843</v>
      </c>
      <c r="E6" s="47">
        <v>7533897</v>
      </c>
      <c r="F6" s="47">
        <v>3002304</v>
      </c>
      <c r="G6" s="47">
        <v>856512</v>
      </c>
      <c r="H6" s="47">
        <v>85691</v>
      </c>
      <c r="I6" s="47">
        <v>0</v>
      </c>
      <c r="J6" s="47">
        <v>1245804</v>
      </c>
      <c r="K6" s="47">
        <v>830448</v>
      </c>
      <c r="L6" s="47">
        <v>0</v>
      </c>
      <c r="M6" s="47">
        <v>419268</v>
      </c>
      <c r="N6" s="47">
        <v>77609</v>
      </c>
      <c r="O6" s="47">
        <v>119306</v>
      </c>
      <c r="P6" s="47">
        <v>612555</v>
      </c>
      <c r="Q6" s="47">
        <v>94800</v>
      </c>
      <c r="R6" s="47">
        <v>189600</v>
      </c>
      <c r="S6" s="47">
        <v>4383078</v>
      </c>
      <c r="T6" s="47">
        <v>173298</v>
      </c>
      <c r="U6" s="47">
        <v>33500</v>
      </c>
      <c r="V6" s="47">
        <v>0</v>
      </c>
      <c r="W6" s="47">
        <v>0</v>
      </c>
      <c r="X6" s="47">
        <v>9300</v>
      </c>
      <c r="Y6" s="47">
        <v>25700</v>
      </c>
      <c r="Z6" s="47">
        <v>74100</v>
      </c>
      <c r="AA6" s="47">
        <v>0</v>
      </c>
      <c r="AB6" s="47">
        <v>0</v>
      </c>
      <c r="AC6" s="47">
        <v>770085</v>
      </c>
      <c r="AD6" s="47">
        <v>0</v>
      </c>
      <c r="AE6" s="47">
        <v>500</v>
      </c>
      <c r="AF6" s="47">
        <v>0</v>
      </c>
      <c r="AG6" s="47">
        <v>13000</v>
      </c>
      <c r="AH6" s="47">
        <v>6000</v>
      </c>
      <c r="AI6" s="47">
        <v>167807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61258</v>
      </c>
      <c r="AP6" s="47">
        <v>0</v>
      </c>
      <c r="AQ6" s="47">
        <v>0</v>
      </c>
      <c r="AR6" s="47">
        <v>259600</v>
      </c>
      <c r="AS6" s="47">
        <v>0</v>
      </c>
      <c r="AT6" s="47">
        <v>2788930</v>
      </c>
      <c r="AU6" s="47">
        <v>4355868</v>
      </c>
      <c r="AV6" s="47">
        <v>0</v>
      </c>
      <c r="AW6" s="47">
        <v>0</v>
      </c>
      <c r="AX6" s="14">
        <v>0</v>
      </c>
      <c r="AY6" s="38">
        <v>0</v>
      </c>
      <c r="AZ6" s="38">
        <v>4354188</v>
      </c>
      <c r="BA6" s="26">
        <v>0</v>
      </c>
      <c r="BB6" s="47">
        <v>0</v>
      </c>
      <c r="BC6" s="47">
        <v>0</v>
      </c>
      <c r="BD6" s="47">
        <v>1680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16272843</v>
      </c>
      <c r="E7" s="47">
        <v>7533897</v>
      </c>
      <c r="F7" s="47">
        <v>3002304</v>
      </c>
      <c r="G7" s="47">
        <v>856512</v>
      </c>
      <c r="H7" s="47">
        <v>85691</v>
      </c>
      <c r="I7" s="47">
        <v>0</v>
      </c>
      <c r="J7" s="47">
        <v>1245804</v>
      </c>
      <c r="K7" s="47">
        <v>830448</v>
      </c>
      <c r="L7" s="47">
        <v>0</v>
      </c>
      <c r="M7" s="47">
        <v>419268</v>
      </c>
      <c r="N7" s="47">
        <v>77609</v>
      </c>
      <c r="O7" s="47">
        <v>119306</v>
      </c>
      <c r="P7" s="47">
        <v>612555</v>
      </c>
      <c r="Q7" s="47">
        <v>94800</v>
      </c>
      <c r="R7" s="47">
        <v>189600</v>
      </c>
      <c r="S7" s="47">
        <v>4383078</v>
      </c>
      <c r="T7" s="47">
        <v>173298</v>
      </c>
      <c r="U7" s="47">
        <v>33500</v>
      </c>
      <c r="V7" s="47">
        <v>0</v>
      </c>
      <c r="W7" s="47">
        <v>0</v>
      </c>
      <c r="X7" s="47">
        <v>9300</v>
      </c>
      <c r="Y7" s="47">
        <v>25700</v>
      </c>
      <c r="Z7" s="47">
        <v>74100</v>
      </c>
      <c r="AA7" s="47">
        <v>0</v>
      </c>
      <c r="AB7" s="47">
        <v>0</v>
      </c>
      <c r="AC7" s="47">
        <v>770085</v>
      </c>
      <c r="AD7" s="47">
        <v>0</v>
      </c>
      <c r="AE7" s="47">
        <v>500</v>
      </c>
      <c r="AF7" s="47">
        <v>0</v>
      </c>
      <c r="AG7" s="47">
        <v>13000</v>
      </c>
      <c r="AH7" s="47">
        <v>6000</v>
      </c>
      <c r="AI7" s="47">
        <v>167807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61258</v>
      </c>
      <c r="AP7" s="47">
        <v>0</v>
      </c>
      <c r="AQ7" s="47">
        <v>0</v>
      </c>
      <c r="AR7" s="47">
        <v>259600</v>
      </c>
      <c r="AS7" s="47">
        <v>0</v>
      </c>
      <c r="AT7" s="47">
        <v>2788930</v>
      </c>
      <c r="AU7" s="47">
        <v>4355868</v>
      </c>
      <c r="AV7" s="47">
        <v>0</v>
      </c>
      <c r="AW7" s="47">
        <v>0</v>
      </c>
      <c r="AX7" s="14">
        <v>0</v>
      </c>
      <c r="AY7" s="38">
        <v>0</v>
      </c>
      <c r="AZ7" s="38">
        <v>4354188</v>
      </c>
      <c r="BA7" s="26">
        <v>0</v>
      </c>
      <c r="BB7" s="47">
        <v>0</v>
      </c>
      <c r="BC7" s="47">
        <v>0</v>
      </c>
      <c r="BD7" s="47">
        <v>1680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5096025</v>
      </c>
      <c r="E8" s="47">
        <v>3286985</v>
      </c>
      <c r="F8" s="47">
        <v>1709724</v>
      </c>
      <c r="G8" s="47">
        <v>820356</v>
      </c>
      <c r="H8" s="47">
        <v>85691</v>
      </c>
      <c r="I8" s="47">
        <v>0</v>
      </c>
      <c r="J8" s="47">
        <v>451488</v>
      </c>
      <c r="K8" s="47">
        <v>0</v>
      </c>
      <c r="L8" s="47">
        <v>0</v>
      </c>
      <c r="M8" s="47">
        <v>31320</v>
      </c>
      <c r="N8" s="47">
        <v>0</v>
      </c>
      <c r="O8" s="47">
        <v>12006</v>
      </c>
      <c r="P8" s="47">
        <v>0</v>
      </c>
      <c r="Q8" s="47">
        <v>58800</v>
      </c>
      <c r="R8" s="47">
        <v>117600</v>
      </c>
      <c r="S8" s="47">
        <v>1792600</v>
      </c>
      <c r="T8" s="47">
        <v>129198</v>
      </c>
      <c r="U8" s="47">
        <v>33500</v>
      </c>
      <c r="V8" s="47">
        <v>0</v>
      </c>
      <c r="W8" s="47">
        <v>0</v>
      </c>
      <c r="X8" s="47">
        <v>7400</v>
      </c>
      <c r="Y8" s="47">
        <v>18300</v>
      </c>
      <c r="Z8" s="47">
        <v>70500</v>
      </c>
      <c r="AA8" s="47">
        <v>0</v>
      </c>
      <c r="AB8" s="47">
        <v>0</v>
      </c>
      <c r="AC8" s="47">
        <v>580485</v>
      </c>
      <c r="AD8" s="47">
        <v>0</v>
      </c>
      <c r="AE8" s="47">
        <v>0</v>
      </c>
      <c r="AF8" s="47">
        <v>0</v>
      </c>
      <c r="AG8" s="47">
        <v>6000</v>
      </c>
      <c r="AH8" s="47">
        <v>5000</v>
      </c>
      <c r="AI8" s="47">
        <v>152707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35780</v>
      </c>
      <c r="AP8" s="47">
        <v>0</v>
      </c>
      <c r="AQ8" s="47">
        <v>0</v>
      </c>
      <c r="AR8" s="47">
        <v>244800</v>
      </c>
      <c r="AS8" s="47">
        <v>0</v>
      </c>
      <c r="AT8" s="47">
        <v>508930</v>
      </c>
      <c r="AU8" s="47">
        <v>16440</v>
      </c>
      <c r="AV8" s="47">
        <v>0</v>
      </c>
      <c r="AW8" s="47">
        <v>0</v>
      </c>
      <c r="AX8" s="14">
        <v>0</v>
      </c>
      <c r="AY8" s="38">
        <v>0</v>
      </c>
      <c r="AZ8" s="38">
        <v>15000</v>
      </c>
      <c r="BA8" s="26">
        <v>0</v>
      </c>
      <c r="BB8" s="47">
        <v>0</v>
      </c>
      <c r="BC8" s="47">
        <v>0</v>
      </c>
      <c r="BD8" s="47">
        <v>1440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140499</v>
      </c>
      <c r="E9" s="47">
        <v>77603</v>
      </c>
      <c r="F9" s="47">
        <v>41748</v>
      </c>
      <c r="G9" s="47">
        <v>28776</v>
      </c>
      <c r="H9" s="47">
        <v>3479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62896</v>
      </c>
      <c r="T9" s="47">
        <v>1000</v>
      </c>
      <c r="U9" s="47">
        <v>1000</v>
      </c>
      <c r="V9" s="47">
        <v>0</v>
      </c>
      <c r="W9" s="47">
        <v>0</v>
      </c>
      <c r="X9" s="47">
        <v>1000</v>
      </c>
      <c r="Y9" s="47">
        <v>1000</v>
      </c>
      <c r="Z9" s="47">
        <v>3500</v>
      </c>
      <c r="AA9" s="47">
        <v>0</v>
      </c>
      <c r="AB9" s="47">
        <v>0</v>
      </c>
      <c r="AC9" s="47">
        <v>18250</v>
      </c>
      <c r="AD9" s="47">
        <v>0</v>
      </c>
      <c r="AE9" s="47">
        <v>0</v>
      </c>
      <c r="AF9" s="47">
        <v>0</v>
      </c>
      <c r="AG9" s="47">
        <v>2000</v>
      </c>
      <c r="AH9" s="47">
        <v>0</v>
      </c>
      <c r="AI9" s="47">
        <v>9700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846</v>
      </c>
      <c r="AP9" s="47">
        <v>0</v>
      </c>
      <c r="AQ9" s="47">
        <v>0</v>
      </c>
      <c r="AR9" s="47">
        <v>7800</v>
      </c>
      <c r="AS9" s="47">
        <v>0</v>
      </c>
      <c r="AT9" s="47">
        <v>16800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140499</v>
      </c>
      <c r="E10" s="47">
        <v>77603</v>
      </c>
      <c r="F10" s="47">
        <v>41748</v>
      </c>
      <c r="G10" s="47">
        <v>28776</v>
      </c>
      <c r="H10" s="47">
        <v>3479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62896</v>
      </c>
      <c r="T10" s="47">
        <v>1000</v>
      </c>
      <c r="U10" s="47">
        <v>1000</v>
      </c>
      <c r="V10" s="47">
        <v>0</v>
      </c>
      <c r="W10" s="47">
        <v>0</v>
      </c>
      <c r="X10" s="47">
        <v>1000</v>
      </c>
      <c r="Y10" s="47">
        <v>1000</v>
      </c>
      <c r="Z10" s="47">
        <v>3500</v>
      </c>
      <c r="AA10" s="47">
        <v>0</v>
      </c>
      <c r="AB10" s="47">
        <v>0</v>
      </c>
      <c r="AC10" s="47">
        <v>18250</v>
      </c>
      <c r="AD10" s="47">
        <v>0</v>
      </c>
      <c r="AE10" s="47">
        <v>0</v>
      </c>
      <c r="AF10" s="47">
        <v>0</v>
      </c>
      <c r="AG10" s="47">
        <v>2000</v>
      </c>
      <c r="AH10" s="47">
        <v>0</v>
      </c>
      <c r="AI10" s="47">
        <v>9700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846</v>
      </c>
      <c r="AP10" s="47">
        <v>0</v>
      </c>
      <c r="AQ10" s="47">
        <v>0</v>
      </c>
      <c r="AR10" s="47">
        <v>7800</v>
      </c>
      <c r="AS10" s="47">
        <v>0</v>
      </c>
      <c r="AT10" s="47">
        <v>16800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3341069</v>
      </c>
      <c r="E11" s="47">
        <v>1973692</v>
      </c>
      <c r="F11" s="47">
        <v>1002924</v>
      </c>
      <c r="G11" s="47">
        <v>555384</v>
      </c>
      <c r="H11" s="47">
        <v>58882</v>
      </c>
      <c r="I11" s="47">
        <v>0</v>
      </c>
      <c r="J11" s="47">
        <v>210396</v>
      </c>
      <c r="K11" s="47">
        <v>0</v>
      </c>
      <c r="L11" s="47">
        <v>0</v>
      </c>
      <c r="M11" s="47">
        <v>31320</v>
      </c>
      <c r="N11" s="47">
        <v>0</v>
      </c>
      <c r="O11" s="47">
        <v>6786</v>
      </c>
      <c r="P11" s="47">
        <v>0</v>
      </c>
      <c r="Q11" s="47">
        <v>36000</v>
      </c>
      <c r="R11" s="47">
        <v>72000</v>
      </c>
      <c r="S11" s="47">
        <v>1351177</v>
      </c>
      <c r="T11" s="47">
        <v>70000</v>
      </c>
      <c r="U11" s="47">
        <v>31000</v>
      </c>
      <c r="V11" s="47">
        <v>0</v>
      </c>
      <c r="W11" s="47">
        <v>0</v>
      </c>
      <c r="X11" s="47">
        <v>4000</v>
      </c>
      <c r="Y11" s="47">
        <v>13000</v>
      </c>
      <c r="Z11" s="47">
        <v>65000</v>
      </c>
      <c r="AA11" s="47">
        <v>0</v>
      </c>
      <c r="AB11" s="47">
        <v>0</v>
      </c>
      <c r="AC11" s="47">
        <v>390185</v>
      </c>
      <c r="AD11" s="47">
        <v>0</v>
      </c>
      <c r="AE11" s="47">
        <v>0</v>
      </c>
      <c r="AF11" s="47">
        <v>0</v>
      </c>
      <c r="AG11" s="47">
        <v>3000</v>
      </c>
      <c r="AH11" s="47">
        <v>3000</v>
      </c>
      <c r="AI11" s="47">
        <v>111065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21227</v>
      </c>
      <c r="AP11" s="47">
        <v>0</v>
      </c>
      <c r="AQ11" s="47">
        <v>0</v>
      </c>
      <c r="AR11" s="47">
        <v>173000</v>
      </c>
      <c r="AS11" s="47">
        <v>0</v>
      </c>
      <c r="AT11" s="47">
        <v>466700</v>
      </c>
      <c r="AU11" s="47">
        <v>16200</v>
      </c>
      <c r="AV11" s="47">
        <v>0</v>
      </c>
      <c r="AW11" s="47">
        <v>0</v>
      </c>
      <c r="AX11" s="14">
        <v>0</v>
      </c>
      <c r="AY11" s="38">
        <v>0</v>
      </c>
      <c r="AZ11" s="38">
        <v>15000</v>
      </c>
      <c r="BA11" s="26">
        <v>0</v>
      </c>
      <c r="BB11" s="47">
        <v>0</v>
      </c>
      <c r="BC11" s="47">
        <v>0</v>
      </c>
      <c r="BD11" s="47">
        <v>1200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2663416</v>
      </c>
      <c r="E12" s="47">
        <v>1419190</v>
      </c>
      <c r="F12" s="47">
        <v>706584</v>
      </c>
      <c r="G12" s="47">
        <v>544716</v>
      </c>
      <c r="H12" s="47">
        <v>58882</v>
      </c>
      <c r="I12" s="47">
        <v>0</v>
      </c>
      <c r="J12" s="47">
        <v>0</v>
      </c>
      <c r="K12" s="47">
        <v>0</v>
      </c>
      <c r="L12" s="47">
        <v>0</v>
      </c>
      <c r="M12" s="47">
        <v>31320</v>
      </c>
      <c r="N12" s="47">
        <v>0</v>
      </c>
      <c r="O12" s="47">
        <v>2088</v>
      </c>
      <c r="P12" s="47">
        <v>0</v>
      </c>
      <c r="Q12" s="47">
        <v>25200</v>
      </c>
      <c r="R12" s="47">
        <v>50400</v>
      </c>
      <c r="S12" s="47">
        <v>1228266</v>
      </c>
      <c r="T12" s="47">
        <v>50000</v>
      </c>
      <c r="U12" s="47">
        <v>30000</v>
      </c>
      <c r="V12" s="47">
        <v>0</v>
      </c>
      <c r="W12" s="47">
        <v>0</v>
      </c>
      <c r="X12" s="47">
        <v>3000</v>
      </c>
      <c r="Y12" s="47">
        <v>5000</v>
      </c>
      <c r="Z12" s="47">
        <v>45000</v>
      </c>
      <c r="AA12" s="47">
        <v>0</v>
      </c>
      <c r="AB12" s="47">
        <v>0</v>
      </c>
      <c r="AC12" s="47">
        <v>370185</v>
      </c>
      <c r="AD12" s="47">
        <v>0</v>
      </c>
      <c r="AE12" s="47">
        <v>0</v>
      </c>
      <c r="AF12" s="47">
        <v>0</v>
      </c>
      <c r="AG12" s="47">
        <v>3000</v>
      </c>
      <c r="AH12" s="47">
        <v>3000</v>
      </c>
      <c r="AI12" s="47">
        <v>111065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15016</v>
      </c>
      <c r="AP12" s="47">
        <v>0</v>
      </c>
      <c r="AQ12" s="47">
        <v>0</v>
      </c>
      <c r="AR12" s="47">
        <v>173000</v>
      </c>
      <c r="AS12" s="47">
        <v>0</v>
      </c>
      <c r="AT12" s="47">
        <v>420000</v>
      </c>
      <c r="AU12" s="47">
        <v>15960</v>
      </c>
      <c r="AV12" s="47">
        <v>0</v>
      </c>
      <c r="AW12" s="47">
        <v>0</v>
      </c>
      <c r="AX12" s="14">
        <v>0</v>
      </c>
      <c r="AY12" s="38">
        <v>0</v>
      </c>
      <c r="AZ12" s="38">
        <v>15000</v>
      </c>
      <c r="BA12" s="26">
        <v>0</v>
      </c>
      <c r="BB12" s="47">
        <v>0</v>
      </c>
      <c r="BC12" s="47">
        <v>0</v>
      </c>
      <c r="BD12" s="47">
        <v>960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677653</v>
      </c>
      <c r="E13" s="47">
        <v>554502</v>
      </c>
      <c r="F13" s="47">
        <v>296340</v>
      </c>
      <c r="G13" s="47">
        <v>10668</v>
      </c>
      <c r="H13" s="47">
        <v>0</v>
      </c>
      <c r="I13" s="47">
        <v>0</v>
      </c>
      <c r="J13" s="47">
        <v>210396</v>
      </c>
      <c r="K13" s="47">
        <v>0</v>
      </c>
      <c r="L13" s="47">
        <v>0</v>
      </c>
      <c r="M13" s="47">
        <v>0</v>
      </c>
      <c r="N13" s="47">
        <v>0</v>
      </c>
      <c r="O13" s="47">
        <v>4698</v>
      </c>
      <c r="P13" s="47">
        <v>0</v>
      </c>
      <c r="Q13" s="47">
        <v>10800</v>
      </c>
      <c r="R13" s="47">
        <v>21600</v>
      </c>
      <c r="S13" s="47">
        <v>122911</v>
      </c>
      <c r="T13" s="47">
        <v>20000</v>
      </c>
      <c r="U13" s="47">
        <v>1000</v>
      </c>
      <c r="V13" s="47">
        <v>0</v>
      </c>
      <c r="W13" s="47">
        <v>0</v>
      </c>
      <c r="X13" s="47">
        <v>1000</v>
      </c>
      <c r="Y13" s="47">
        <v>8000</v>
      </c>
      <c r="Z13" s="47">
        <v>20000</v>
      </c>
      <c r="AA13" s="47">
        <v>0</v>
      </c>
      <c r="AB13" s="47">
        <v>0</v>
      </c>
      <c r="AC13" s="47">
        <v>20000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6211</v>
      </c>
      <c r="AP13" s="47">
        <v>0</v>
      </c>
      <c r="AQ13" s="47">
        <v>0</v>
      </c>
      <c r="AR13" s="47">
        <v>0</v>
      </c>
      <c r="AS13" s="47">
        <v>0</v>
      </c>
      <c r="AT13" s="47">
        <v>46700</v>
      </c>
      <c r="AU13" s="47">
        <v>240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240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144944</v>
      </c>
      <c r="E14" s="47">
        <v>124548</v>
      </c>
      <c r="F14" s="47">
        <v>72312</v>
      </c>
      <c r="G14" s="47">
        <v>1872</v>
      </c>
      <c r="H14" s="47">
        <v>0</v>
      </c>
      <c r="I14" s="47">
        <v>0</v>
      </c>
      <c r="J14" s="47">
        <v>42120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20396</v>
      </c>
      <c r="T14" s="47">
        <v>4000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15000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1396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144944</v>
      </c>
      <c r="E15" s="47">
        <v>124548</v>
      </c>
      <c r="F15" s="47">
        <v>72312</v>
      </c>
      <c r="G15" s="47">
        <v>1872</v>
      </c>
      <c r="H15" s="47">
        <v>0</v>
      </c>
      <c r="I15" s="47">
        <v>0</v>
      </c>
      <c r="J15" s="47">
        <v>42120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20396</v>
      </c>
      <c r="T15" s="47">
        <v>4000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15000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1396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659905</v>
      </c>
      <c r="E16" s="47">
        <v>466275</v>
      </c>
      <c r="F16" s="47">
        <v>249588</v>
      </c>
      <c r="G16" s="47">
        <v>82368</v>
      </c>
      <c r="H16" s="47">
        <v>8931</v>
      </c>
      <c r="I16" s="47">
        <v>0</v>
      </c>
      <c r="J16" s="47">
        <v>98100</v>
      </c>
      <c r="K16" s="47">
        <v>0</v>
      </c>
      <c r="L16" s="47">
        <v>0</v>
      </c>
      <c r="M16" s="47">
        <v>0</v>
      </c>
      <c r="N16" s="47">
        <v>0</v>
      </c>
      <c r="O16" s="47">
        <v>2088</v>
      </c>
      <c r="P16" s="47">
        <v>0</v>
      </c>
      <c r="Q16" s="47">
        <v>8400</v>
      </c>
      <c r="R16" s="47">
        <v>16800</v>
      </c>
      <c r="S16" s="47">
        <v>193510</v>
      </c>
      <c r="T16" s="47">
        <v>20000</v>
      </c>
      <c r="U16" s="47">
        <v>0</v>
      </c>
      <c r="V16" s="47">
        <v>0</v>
      </c>
      <c r="W16" s="47">
        <v>0</v>
      </c>
      <c r="X16" s="47">
        <v>1000</v>
      </c>
      <c r="Y16" s="47">
        <v>2000</v>
      </c>
      <c r="Z16" s="47">
        <v>2000</v>
      </c>
      <c r="AA16" s="47">
        <v>0</v>
      </c>
      <c r="AB16" s="47">
        <v>0</v>
      </c>
      <c r="AC16" s="47">
        <v>112750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22000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5160</v>
      </c>
      <c r="AP16" s="47">
        <v>0</v>
      </c>
      <c r="AQ16" s="47">
        <v>0</v>
      </c>
      <c r="AR16" s="47">
        <v>28600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272226</v>
      </c>
      <c r="E17" s="47">
        <v>205527</v>
      </c>
      <c r="F17" s="47">
        <v>107172</v>
      </c>
      <c r="G17" s="47">
        <v>78624</v>
      </c>
      <c r="H17" s="47">
        <v>8931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3600</v>
      </c>
      <c r="R17" s="47">
        <v>7200</v>
      </c>
      <c r="S17" s="47">
        <v>66579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42750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2229</v>
      </c>
      <c r="AP17" s="47">
        <v>0</v>
      </c>
      <c r="AQ17" s="47">
        <v>0</v>
      </c>
      <c r="AR17" s="47">
        <v>21600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387679</v>
      </c>
      <c r="E18" s="47">
        <v>260748</v>
      </c>
      <c r="F18" s="47">
        <v>142416</v>
      </c>
      <c r="G18" s="47">
        <v>3744</v>
      </c>
      <c r="H18" s="47">
        <v>0</v>
      </c>
      <c r="I18" s="47">
        <v>0</v>
      </c>
      <c r="J18" s="47">
        <v>98100</v>
      </c>
      <c r="K18" s="47">
        <v>0</v>
      </c>
      <c r="L18" s="47">
        <v>0</v>
      </c>
      <c r="M18" s="47">
        <v>0</v>
      </c>
      <c r="N18" s="47">
        <v>0</v>
      </c>
      <c r="O18" s="47">
        <v>2088</v>
      </c>
      <c r="P18" s="47">
        <v>0</v>
      </c>
      <c r="Q18" s="47">
        <v>4800</v>
      </c>
      <c r="R18" s="47">
        <v>9600</v>
      </c>
      <c r="S18" s="47">
        <v>126931</v>
      </c>
      <c r="T18" s="47">
        <v>20000</v>
      </c>
      <c r="U18" s="47">
        <v>0</v>
      </c>
      <c r="V18" s="47">
        <v>0</v>
      </c>
      <c r="W18" s="47">
        <v>0</v>
      </c>
      <c r="X18" s="47">
        <v>1000</v>
      </c>
      <c r="Y18" s="47">
        <v>2000</v>
      </c>
      <c r="Z18" s="47">
        <v>2000</v>
      </c>
      <c r="AA18" s="47">
        <v>0</v>
      </c>
      <c r="AB18" s="47">
        <v>0</v>
      </c>
      <c r="AC18" s="47">
        <v>70000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22000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2931</v>
      </c>
      <c r="AP18" s="47">
        <v>0</v>
      </c>
      <c r="AQ18" s="47">
        <v>0</v>
      </c>
      <c r="AR18" s="47">
        <v>7000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296899</v>
      </c>
      <c r="E19" s="47">
        <v>217238</v>
      </c>
      <c r="F19" s="47">
        <v>106584</v>
      </c>
      <c r="G19" s="47">
        <v>90972</v>
      </c>
      <c r="H19" s="47">
        <v>8882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3600</v>
      </c>
      <c r="R19" s="47">
        <v>7200</v>
      </c>
      <c r="S19" s="47">
        <v>79541</v>
      </c>
      <c r="T19" s="47">
        <v>25890</v>
      </c>
      <c r="U19" s="47">
        <v>1000</v>
      </c>
      <c r="V19" s="47">
        <v>0</v>
      </c>
      <c r="W19" s="47">
        <v>0</v>
      </c>
      <c r="X19" s="47">
        <v>1000</v>
      </c>
      <c r="Y19" s="47">
        <v>1000</v>
      </c>
      <c r="Z19" s="47">
        <v>0</v>
      </c>
      <c r="AA19" s="47">
        <v>0</v>
      </c>
      <c r="AB19" s="47">
        <v>0</v>
      </c>
      <c r="AC19" s="47">
        <v>10000</v>
      </c>
      <c r="AD19" s="47">
        <v>0</v>
      </c>
      <c r="AE19" s="47">
        <v>0</v>
      </c>
      <c r="AF19" s="47">
        <v>0</v>
      </c>
      <c r="AG19" s="47">
        <v>1000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2371</v>
      </c>
      <c r="AP19" s="47">
        <v>0</v>
      </c>
      <c r="AQ19" s="47">
        <v>0</v>
      </c>
      <c r="AR19" s="47">
        <v>21600</v>
      </c>
      <c r="AS19" s="47">
        <v>0</v>
      </c>
      <c r="AT19" s="47">
        <v>15680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296899</v>
      </c>
      <c r="E20" s="47">
        <v>217238</v>
      </c>
      <c r="F20" s="47">
        <v>106584</v>
      </c>
      <c r="G20" s="47">
        <v>90972</v>
      </c>
      <c r="H20" s="47">
        <v>8882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3600</v>
      </c>
      <c r="R20" s="47">
        <v>7200</v>
      </c>
      <c r="S20" s="47">
        <v>79541</v>
      </c>
      <c r="T20" s="47">
        <v>25890</v>
      </c>
      <c r="U20" s="47">
        <v>1000</v>
      </c>
      <c r="V20" s="47">
        <v>0</v>
      </c>
      <c r="W20" s="47">
        <v>0</v>
      </c>
      <c r="X20" s="47">
        <v>1000</v>
      </c>
      <c r="Y20" s="47">
        <v>1000</v>
      </c>
      <c r="Z20" s="47">
        <v>0</v>
      </c>
      <c r="AA20" s="47">
        <v>0</v>
      </c>
      <c r="AB20" s="47">
        <v>0</v>
      </c>
      <c r="AC20" s="47">
        <v>10000</v>
      </c>
      <c r="AD20" s="47">
        <v>0</v>
      </c>
      <c r="AE20" s="47">
        <v>0</v>
      </c>
      <c r="AF20" s="47">
        <v>0</v>
      </c>
      <c r="AG20" s="47">
        <v>1000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2371</v>
      </c>
      <c r="AP20" s="47">
        <v>0</v>
      </c>
      <c r="AQ20" s="47">
        <v>0</v>
      </c>
      <c r="AR20" s="47">
        <v>21600</v>
      </c>
      <c r="AS20" s="47">
        <v>0</v>
      </c>
      <c r="AT20" s="47">
        <v>15680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80192</v>
      </c>
      <c r="E21" s="47">
        <v>59299</v>
      </c>
      <c r="F21" s="47">
        <v>25140</v>
      </c>
      <c r="G21" s="47">
        <v>28464</v>
      </c>
      <c r="H21" s="47">
        <v>2095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1200</v>
      </c>
      <c r="R21" s="47">
        <v>2400</v>
      </c>
      <c r="S21" s="47">
        <v>20893</v>
      </c>
      <c r="T21" s="47">
        <v>1000</v>
      </c>
      <c r="U21" s="47">
        <v>500</v>
      </c>
      <c r="V21" s="47">
        <v>0</v>
      </c>
      <c r="W21" s="47">
        <v>0</v>
      </c>
      <c r="X21" s="47">
        <v>200</v>
      </c>
      <c r="Y21" s="47">
        <v>500</v>
      </c>
      <c r="Z21" s="47">
        <v>0</v>
      </c>
      <c r="AA21" s="47">
        <v>0</v>
      </c>
      <c r="AB21" s="47">
        <v>0</v>
      </c>
      <c r="AC21" s="47">
        <v>2300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643</v>
      </c>
      <c r="AP21" s="47">
        <v>0</v>
      </c>
      <c r="AQ21" s="47">
        <v>0</v>
      </c>
      <c r="AR21" s="47">
        <v>6000</v>
      </c>
      <c r="AS21" s="47">
        <v>0</v>
      </c>
      <c r="AT21" s="47">
        <v>9750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80192</v>
      </c>
      <c r="E22" s="47">
        <v>59299</v>
      </c>
      <c r="F22" s="47">
        <v>25140</v>
      </c>
      <c r="G22" s="47">
        <v>28464</v>
      </c>
      <c r="H22" s="47">
        <v>2095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1200</v>
      </c>
      <c r="R22" s="47">
        <v>2400</v>
      </c>
      <c r="S22" s="47">
        <v>20893</v>
      </c>
      <c r="T22" s="47">
        <v>1000</v>
      </c>
      <c r="U22" s="47">
        <v>500</v>
      </c>
      <c r="V22" s="47">
        <v>0</v>
      </c>
      <c r="W22" s="47">
        <v>0</v>
      </c>
      <c r="X22" s="47">
        <v>200</v>
      </c>
      <c r="Y22" s="47">
        <v>500</v>
      </c>
      <c r="Z22" s="47">
        <v>0</v>
      </c>
      <c r="AA22" s="47">
        <v>0</v>
      </c>
      <c r="AB22" s="47">
        <v>0</v>
      </c>
      <c r="AC22" s="47">
        <v>2300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643</v>
      </c>
      <c r="AP22" s="47">
        <v>0</v>
      </c>
      <c r="AQ22" s="47">
        <v>0</v>
      </c>
      <c r="AR22" s="47">
        <v>6000</v>
      </c>
      <c r="AS22" s="47">
        <v>0</v>
      </c>
      <c r="AT22" s="47">
        <v>9750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99750</v>
      </c>
      <c r="E23" s="47">
        <v>76862</v>
      </c>
      <c r="F23" s="47">
        <v>41064</v>
      </c>
      <c r="G23" s="47">
        <v>28776</v>
      </c>
      <c r="H23" s="47">
        <v>3422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1200</v>
      </c>
      <c r="R23" s="47">
        <v>2400</v>
      </c>
      <c r="S23" s="47">
        <v>22888</v>
      </c>
      <c r="T23" s="47">
        <v>4308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9942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838</v>
      </c>
      <c r="AP23" s="47">
        <v>0</v>
      </c>
      <c r="AQ23" s="47">
        <v>0</v>
      </c>
      <c r="AR23" s="47">
        <v>7800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99750</v>
      </c>
      <c r="E24" s="47">
        <v>76862</v>
      </c>
      <c r="F24" s="47">
        <v>41064</v>
      </c>
      <c r="G24" s="47">
        <v>28776</v>
      </c>
      <c r="H24" s="47">
        <v>3422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1200</v>
      </c>
      <c r="R24" s="47">
        <v>2400</v>
      </c>
      <c r="S24" s="47">
        <v>22888</v>
      </c>
      <c r="T24" s="47">
        <v>4308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9942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838</v>
      </c>
      <c r="AP24" s="47">
        <v>0</v>
      </c>
      <c r="AQ24" s="47">
        <v>0</v>
      </c>
      <c r="AR24" s="47">
        <v>7800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332767</v>
      </c>
      <c r="E25" s="47">
        <v>291468</v>
      </c>
      <c r="F25" s="47">
        <v>170364</v>
      </c>
      <c r="G25" s="47">
        <v>3744</v>
      </c>
      <c r="H25" s="47">
        <v>0</v>
      </c>
      <c r="I25" s="47">
        <v>0</v>
      </c>
      <c r="J25" s="47">
        <v>100872</v>
      </c>
      <c r="K25" s="47">
        <v>0</v>
      </c>
      <c r="L25" s="47">
        <v>0</v>
      </c>
      <c r="M25" s="47">
        <v>0</v>
      </c>
      <c r="N25" s="47">
        <v>0</v>
      </c>
      <c r="O25" s="47">
        <v>2088</v>
      </c>
      <c r="P25" s="47">
        <v>0</v>
      </c>
      <c r="Q25" s="47">
        <v>4800</v>
      </c>
      <c r="R25" s="47">
        <v>9600</v>
      </c>
      <c r="S25" s="47">
        <v>41299</v>
      </c>
      <c r="T25" s="47">
        <v>3000</v>
      </c>
      <c r="U25" s="47">
        <v>0</v>
      </c>
      <c r="V25" s="47">
        <v>0</v>
      </c>
      <c r="W25" s="47">
        <v>0</v>
      </c>
      <c r="X25" s="47">
        <v>200</v>
      </c>
      <c r="Y25" s="47">
        <v>800</v>
      </c>
      <c r="Z25" s="47">
        <v>0</v>
      </c>
      <c r="AA25" s="47">
        <v>0</v>
      </c>
      <c r="AB25" s="47">
        <v>0</v>
      </c>
      <c r="AC25" s="47">
        <v>32000</v>
      </c>
      <c r="AD25" s="47">
        <v>0</v>
      </c>
      <c r="AE25" s="47">
        <v>0</v>
      </c>
      <c r="AF25" s="47">
        <v>0</v>
      </c>
      <c r="AG25" s="47">
        <v>0</v>
      </c>
      <c r="AH25" s="47">
        <v>2000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3299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 t="s">
        <v>80</v>
      </c>
      <c r="C26" s="24" t="s">
        <v>119</v>
      </c>
      <c r="D26" s="47">
        <v>332767</v>
      </c>
      <c r="E26" s="47">
        <v>291468</v>
      </c>
      <c r="F26" s="47">
        <v>170364</v>
      </c>
      <c r="G26" s="47">
        <v>3744</v>
      </c>
      <c r="H26" s="47">
        <v>0</v>
      </c>
      <c r="I26" s="47">
        <v>0</v>
      </c>
      <c r="J26" s="47">
        <v>100872</v>
      </c>
      <c r="K26" s="47">
        <v>0</v>
      </c>
      <c r="L26" s="47">
        <v>0</v>
      </c>
      <c r="M26" s="47">
        <v>0</v>
      </c>
      <c r="N26" s="47">
        <v>0</v>
      </c>
      <c r="O26" s="47">
        <v>2088</v>
      </c>
      <c r="P26" s="47">
        <v>0</v>
      </c>
      <c r="Q26" s="47">
        <v>4800</v>
      </c>
      <c r="R26" s="47">
        <v>9600</v>
      </c>
      <c r="S26" s="47">
        <v>41299</v>
      </c>
      <c r="T26" s="47">
        <v>3000</v>
      </c>
      <c r="U26" s="47">
        <v>0</v>
      </c>
      <c r="V26" s="47">
        <v>0</v>
      </c>
      <c r="W26" s="47">
        <v>0</v>
      </c>
      <c r="X26" s="47">
        <v>200</v>
      </c>
      <c r="Y26" s="47">
        <v>800</v>
      </c>
      <c r="Z26" s="47">
        <v>0</v>
      </c>
      <c r="AA26" s="47">
        <v>0</v>
      </c>
      <c r="AB26" s="47">
        <v>0</v>
      </c>
      <c r="AC26" s="47">
        <v>32000</v>
      </c>
      <c r="AD26" s="47">
        <v>0</v>
      </c>
      <c r="AE26" s="47">
        <v>0</v>
      </c>
      <c r="AF26" s="47">
        <v>0</v>
      </c>
      <c r="AG26" s="47">
        <v>0</v>
      </c>
      <c r="AH26" s="47">
        <v>2000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3299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/>
      <c r="C27" s="24" t="s">
        <v>121</v>
      </c>
      <c r="D27" s="47">
        <v>144337</v>
      </c>
      <c r="E27" s="47">
        <v>123948</v>
      </c>
      <c r="F27" s="47">
        <v>68352</v>
      </c>
      <c r="G27" s="47">
        <v>1872</v>
      </c>
      <c r="H27" s="47">
        <v>0</v>
      </c>
      <c r="I27" s="47">
        <v>0</v>
      </c>
      <c r="J27" s="47">
        <v>45480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20389</v>
      </c>
      <c r="T27" s="47">
        <v>4000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3600</v>
      </c>
      <c r="AA27" s="47">
        <v>0</v>
      </c>
      <c r="AB27" s="47">
        <v>0</v>
      </c>
      <c r="AC27" s="47">
        <v>10500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900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1389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144337</v>
      </c>
      <c r="E28" s="47">
        <v>123948</v>
      </c>
      <c r="F28" s="47">
        <v>68352</v>
      </c>
      <c r="G28" s="47">
        <v>1872</v>
      </c>
      <c r="H28" s="47">
        <v>0</v>
      </c>
      <c r="I28" s="47">
        <v>0</v>
      </c>
      <c r="J28" s="47">
        <v>45480</v>
      </c>
      <c r="K28" s="47">
        <v>0</v>
      </c>
      <c r="L28" s="47">
        <v>0</v>
      </c>
      <c r="M28" s="47">
        <v>0</v>
      </c>
      <c r="N28" s="47">
        <v>0</v>
      </c>
      <c r="O28" s="47">
        <v>1044</v>
      </c>
      <c r="P28" s="47">
        <v>0</v>
      </c>
      <c r="Q28" s="47">
        <v>2400</v>
      </c>
      <c r="R28" s="47">
        <v>4800</v>
      </c>
      <c r="S28" s="47">
        <v>20389</v>
      </c>
      <c r="T28" s="47">
        <v>4000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3600</v>
      </c>
      <c r="AA28" s="47">
        <v>0</v>
      </c>
      <c r="AB28" s="47">
        <v>0</v>
      </c>
      <c r="AC28" s="47">
        <v>10500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900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1389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 t="s">
        <v>80</v>
      </c>
      <c r="C29" s="24" t="s">
        <v>125</v>
      </c>
      <c r="D29" s="47">
        <v>144337</v>
      </c>
      <c r="E29" s="47">
        <v>123948</v>
      </c>
      <c r="F29" s="47">
        <v>68352</v>
      </c>
      <c r="G29" s="47">
        <v>1872</v>
      </c>
      <c r="H29" s="47">
        <v>0</v>
      </c>
      <c r="I29" s="47">
        <v>0</v>
      </c>
      <c r="J29" s="47">
        <v>45480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20389</v>
      </c>
      <c r="T29" s="47">
        <v>4000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3600</v>
      </c>
      <c r="AA29" s="47">
        <v>0</v>
      </c>
      <c r="AB29" s="47">
        <v>0</v>
      </c>
      <c r="AC29" s="47">
        <v>10500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900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1389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/>
      <c r="C30" s="24" t="s">
        <v>127</v>
      </c>
      <c r="D30" s="47">
        <v>1371755</v>
      </c>
      <c r="E30" s="47">
        <v>1299966</v>
      </c>
      <c r="F30" s="47">
        <v>260160</v>
      </c>
      <c r="G30" s="47">
        <v>6552</v>
      </c>
      <c r="H30" s="47">
        <v>0</v>
      </c>
      <c r="I30" s="47">
        <v>0</v>
      </c>
      <c r="J30" s="47">
        <v>173952</v>
      </c>
      <c r="K30" s="47">
        <v>830448</v>
      </c>
      <c r="L30" s="47">
        <v>0</v>
      </c>
      <c r="M30" s="47">
        <v>0</v>
      </c>
      <c r="N30" s="47">
        <v>0</v>
      </c>
      <c r="O30" s="47">
        <v>3654</v>
      </c>
      <c r="P30" s="47">
        <v>0</v>
      </c>
      <c r="Q30" s="47">
        <v>8400</v>
      </c>
      <c r="R30" s="47">
        <v>16800</v>
      </c>
      <c r="S30" s="47">
        <v>71789</v>
      </c>
      <c r="T30" s="47">
        <v>6000</v>
      </c>
      <c r="U30" s="47">
        <v>0</v>
      </c>
      <c r="V30" s="47">
        <v>0</v>
      </c>
      <c r="W30" s="47">
        <v>0</v>
      </c>
      <c r="X30" s="47">
        <v>0</v>
      </c>
      <c r="Y30" s="47">
        <v>2000</v>
      </c>
      <c r="Z30" s="47">
        <v>0</v>
      </c>
      <c r="AA30" s="47">
        <v>0</v>
      </c>
      <c r="AB30" s="47">
        <v>0</v>
      </c>
      <c r="AC30" s="47">
        <v>55000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3500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5289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152983</v>
      </c>
      <c r="E31" s="47">
        <v>132492</v>
      </c>
      <c r="F31" s="47">
        <v>72600</v>
      </c>
      <c r="G31" s="47">
        <v>1872</v>
      </c>
      <c r="H31" s="47">
        <v>0</v>
      </c>
      <c r="I31" s="47">
        <v>0</v>
      </c>
      <c r="J31" s="47">
        <v>49776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20491</v>
      </c>
      <c r="T31" s="47">
        <v>2000</v>
      </c>
      <c r="U31" s="47">
        <v>0</v>
      </c>
      <c r="V31" s="47">
        <v>0</v>
      </c>
      <c r="W31" s="47">
        <v>0</v>
      </c>
      <c r="X31" s="47">
        <v>0</v>
      </c>
      <c r="Y31" s="47">
        <v>2000</v>
      </c>
      <c r="Z31" s="47">
        <v>0</v>
      </c>
      <c r="AA31" s="47">
        <v>0</v>
      </c>
      <c r="AB31" s="47">
        <v>0</v>
      </c>
      <c r="AC31" s="47">
        <v>15000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1491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152983</v>
      </c>
      <c r="E32" s="47">
        <v>132492</v>
      </c>
      <c r="F32" s="47">
        <v>72600</v>
      </c>
      <c r="G32" s="47">
        <v>1872</v>
      </c>
      <c r="H32" s="47">
        <v>0</v>
      </c>
      <c r="I32" s="47">
        <v>0</v>
      </c>
      <c r="J32" s="47">
        <v>49776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20491</v>
      </c>
      <c r="T32" s="47">
        <v>2000</v>
      </c>
      <c r="U32" s="47">
        <v>0</v>
      </c>
      <c r="V32" s="47">
        <v>0</v>
      </c>
      <c r="W32" s="47">
        <v>0</v>
      </c>
      <c r="X32" s="47">
        <v>0</v>
      </c>
      <c r="Y32" s="47">
        <v>2000</v>
      </c>
      <c r="Z32" s="47">
        <v>0</v>
      </c>
      <c r="AA32" s="47">
        <v>0</v>
      </c>
      <c r="AB32" s="47">
        <v>0</v>
      </c>
      <c r="AC32" s="47">
        <v>15000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1491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308602</v>
      </c>
      <c r="E33" s="47">
        <v>267588</v>
      </c>
      <c r="F33" s="47">
        <v>147480</v>
      </c>
      <c r="G33" s="47">
        <v>3744</v>
      </c>
      <c r="H33" s="47">
        <v>0</v>
      </c>
      <c r="I33" s="47">
        <v>0</v>
      </c>
      <c r="J33" s="47">
        <v>99876</v>
      </c>
      <c r="K33" s="47">
        <v>0</v>
      </c>
      <c r="L33" s="47">
        <v>0</v>
      </c>
      <c r="M33" s="47">
        <v>0</v>
      </c>
      <c r="N33" s="47">
        <v>0</v>
      </c>
      <c r="O33" s="47">
        <v>2088</v>
      </c>
      <c r="P33" s="47">
        <v>0</v>
      </c>
      <c r="Q33" s="47">
        <v>4800</v>
      </c>
      <c r="R33" s="47">
        <v>9600</v>
      </c>
      <c r="S33" s="47">
        <v>41014</v>
      </c>
      <c r="T33" s="47">
        <v>3000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33000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2000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3014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308602</v>
      </c>
      <c r="E34" s="47">
        <v>267588</v>
      </c>
      <c r="F34" s="47">
        <v>147480</v>
      </c>
      <c r="G34" s="47">
        <v>3744</v>
      </c>
      <c r="H34" s="47">
        <v>0</v>
      </c>
      <c r="I34" s="47">
        <v>0</v>
      </c>
      <c r="J34" s="47">
        <v>99876</v>
      </c>
      <c r="K34" s="47">
        <v>0</v>
      </c>
      <c r="L34" s="47">
        <v>0</v>
      </c>
      <c r="M34" s="47">
        <v>0</v>
      </c>
      <c r="N34" s="47">
        <v>0</v>
      </c>
      <c r="O34" s="47">
        <v>2088</v>
      </c>
      <c r="P34" s="47">
        <v>0</v>
      </c>
      <c r="Q34" s="47">
        <v>4800</v>
      </c>
      <c r="R34" s="47">
        <v>9600</v>
      </c>
      <c r="S34" s="47">
        <v>41014</v>
      </c>
      <c r="T34" s="47">
        <v>3000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33000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2000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3014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830448</v>
      </c>
      <c r="E35" s="47">
        <v>830448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830448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830448</v>
      </c>
      <c r="E36" s="47">
        <v>830448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830448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79722</v>
      </c>
      <c r="E37" s="47">
        <v>69438</v>
      </c>
      <c r="F37" s="47">
        <v>40080</v>
      </c>
      <c r="G37" s="47">
        <v>936</v>
      </c>
      <c r="H37" s="47">
        <v>0</v>
      </c>
      <c r="I37" s="47">
        <v>0</v>
      </c>
      <c r="J37" s="47">
        <v>24300</v>
      </c>
      <c r="K37" s="47">
        <v>0</v>
      </c>
      <c r="L37" s="47">
        <v>0</v>
      </c>
      <c r="M37" s="47">
        <v>0</v>
      </c>
      <c r="N37" s="47">
        <v>0</v>
      </c>
      <c r="O37" s="47">
        <v>522</v>
      </c>
      <c r="P37" s="47">
        <v>0</v>
      </c>
      <c r="Q37" s="47">
        <v>1200</v>
      </c>
      <c r="R37" s="47">
        <v>2400</v>
      </c>
      <c r="S37" s="47">
        <v>10284</v>
      </c>
      <c r="T37" s="47">
        <v>1000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7000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1500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784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 t="s">
        <v>80</v>
      </c>
      <c r="C38" s="24" t="s">
        <v>143</v>
      </c>
      <c r="D38" s="47">
        <v>79722</v>
      </c>
      <c r="E38" s="47">
        <v>69438</v>
      </c>
      <c r="F38" s="47">
        <v>40080</v>
      </c>
      <c r="G38" s="47">
        <v>936</v>
      </c>
      <c r="H38" s="47">
        <v>0</v>
      </c>
      <c r="I38" s="47">
        <v>0</v>
      </c>
      <c r="J38" s="47">
        <v>24300</v>
      </c>
      <c r="K38" s="47">
        <v>0</v>
      </c>
      <c r="L38" s="47">
        <v>0</v>
      </c>
      <c r="M38" s="47">
        <v>0</v>
      </c>
      <c r="N38" s="47">
        <v>0</v>
      </c>
      <c r="O38" s="47">
        <v>522</v>
      </c>
      <c r="P38" s="47">
        <v>0</v>
      </c>
      <c r="Q38" s="47">
        <v>1200</v>
      </c>
      <c r="R38" s="47">
        <v>2400</v>
      </c>
      <c r="S38" s="47">
        <v>10284</v>
      </c>
      <c r="T38" s="47">
        <v>1000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7000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1500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784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/>
      <c r="C39" s="24" t="s">
        <v>145</v>
      </c>
      <c r="D39" s="47">
        <v>874249</v>
      </c>
      <c r="E39" s="47">
        <v>833017</v>
      </c>
      <c r="F39" s="47">
        <v>157488</v>
      </c>
      <c r="G39" s="47">
        <v>3744</v>
      </c>
      <c r="H39" s="47">
        <v>0</v>
      </c>
      <c r="I39" s="47">
        <v>0</v>
      </c>
      <c r="J39" s="47">
        <v>98100</v>
      </c>
      <c r="K39" s="47">
        <v>0</v>
      </c>
      <c r="L39" s="47">
        <v>0</v>
      </c>
      <c r="M39" s="47">
        <v>387948</v>
      </c>
      <c r="N39" s="47">
        <v>77609</v>
      </c>
      <c r="O39" s="47">
        <v>93728</v>
      </c>
      <c r="P39" s="47">
        <v>0</v>
      </c>
      <c r="Q39" s="47">
        <v>4800</v>
      </c>
      <c r="R39" s="47">
        <v>9600</v>
      </c>
      <c r="S39" s="47">
        <v>41112</v>
      </c>
      <c r="T39" s="47">
        <v>8000</v>
      </c>
      <c r="U39" s="47">
        <v>0</v>
      </c>
      <c r="V39" s="47">
        <v>0</v>
      </c>
      <c r="W39" s="47">
        <v>0</v>
      </c>
      <c r="X39" s="47">
        <v>500</v>
      </c>
      <c r="Y39" s="47">
        <v>1000</v>
      </c>
      <c r="Z39" s="47">
        <v>0</v>
      </c>
      <c r="AA39" s="47">
        <v>0</v>
      </c>
      <c r="AB39" s="47">
        <v>0</v>
      </c>
      <c r="AC39" s="47">
        <v>25000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3500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3112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120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120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317052</v>
      </c>
      <c r="E40" s="47">
        <v>275820</v>
      </c>
      <c r="F40" s="47">
        <v>157488</v>
      </c>
      <c r="G40" s="47">
        <v>3744</v>
      </c>
      <c r="H40" s="47">
        <v>0</v>
      </c>
      <c r="I40" s="47">
        <v>0</v>
      </c>
      <c r="J40" s="47">
        <v>98100</v>
      </c>
      <c r="K40" s="47">
        <v>0</v>
      </c>
      <c r="L40" s="47">
        <v>0</v>
      </c>
      <c r="M40" s="47">
        <v>0</v>
      </c>
      <c r="N40" s="47">
        <v>0</v>
      </c>
      <c r="O40" s="47">
        <v>2088</v>
      </c>
      <c r="P40" s="47">
        <v>0</v>
      </c>
      <c r="Q40" s="47">
        <v>4800</v>
      </c>
      <c r="R40" s="47">
        <v>9600</v>
      </c>
      <c r="S40" s="47">
        <v>41112</v>
      </c>
      <c r="T40" s="47">
        <v>8000</v>
      </c>
      <c r="U40" s="47">
        <v>0</v>
      </c>
      <c r="V40" s="47">
        <v>0</v>
      </c>
      <c r="W40" s="47">
        <v>0</v>
      </c>
      <c r="X40" s="47">
        <v>500</v>
      </c>
      <c r="Y40" s="47">
        <v>1000</v>
      </c>
      <c r="Z40" s="47">
        <v>0</v>
      </c>
      <c r="AA40" s="47">
        <v>0</v>
      </c>
      <c r="AB40" s="47">
        <v>0</v>
      </c>
      <c r="AC40" s="47">
        <v>25000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3500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3112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120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120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317052</v>
      </c>
      <c r="E41" s="47">
        <v>275820</v>
      </c>
      <c r="F41" s="47">
        <v>157488</v>
      </c>
      <c r="G41" s="47">
        <v>3744</v>
      </c>
      <c r="H41" s="47">
        <v>0</v>
      </c>
      <c r="I41" s="47">
        <v>0</v>
      </c>
      <c r="J41" s="47">
        <v>98100</v>
      </c>
      <c r="K41" s="47">
        <v>0</v>
      </c>
      <c r="L41" s="47">
        <v>0</v>
      </c>
      <c r="M41" s="47">
        <v>0</v>
      </c>
      <c r="N41" s="47">
        <v>0</v>
      </c>
      <c r="O41" s="47">
        <v>2088</v>
      </c>
      <c r="P41" s="47">
        <v>0</v>
      </c>
      <c r="Q41" s="47">
        <v>4800</v>
      </c>
      <c r="R41" s="47">
        <v>9600</v>
      </c>
      <c r="S41" s="47">
        <v>41112</v>
      </c>
      <c r="T41" s="47">
        <v>8000</v>
      </c>
      <c r="U41" s="47">
        <v>0</v>
      </c>
      <c r="V41" s="47">
        <v>0</v>
      </c>
      <c r="W41" s="47">
        <v>0</v>
      </c>
      <c r="X41" s="47">
        <v>500</v>
      </c>
      <c r="Y41" s="47">
        <v>1000</v>
      </c>
      <c r="Z41" s="47">
        <v>0</v>
      </c>
      <c r="AA41" s="47">
        <v>0</v>
      </c>
      <c r="AB41" s="47">
        <v>0</v>
      </c>
      <c r="AC41" s="47">
        <v>25000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3500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3112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120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120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557197</v>
      </c>
      <c r="E42" s="47">
        <v>557197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387948</v>
      </c>
      <c r="N42" s="47">
        <v>77609</v>
      </c>
      <c r="O42" s="47">
        <v>91640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173773</v>
      </c>
      <c r="E43" s="47">
        <v>173773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138973</v>
      </c>
      <c r="N43" s="47">
        <v>0</v>
      </c>
      <c r="O43" s="47">
        <v>34800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305815</v>
      </c>
      <c r="E44" s="47">
        <v>305815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248975</v>
      </c>
      <c r="N44" s="47">
        <v>0</v>
      </c>
      <c r="O44" s="47">
        <v>56840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38169</v>
      </c>
      <c r="E45" s="47">
        <v>38169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38169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39440</v>
      </c>
      <c r="E46" s="47">
        <v>39440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39440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1145408</v>
      </c>
      <c r="E47" s="47">
        <v>209442</v>
      </c>
      <c r="F47" s="47">
        <v>119244</v>
      </c>
      <c r="G47" s="47">
        <v>2808</v>
      </c>
      <c r="H47" s="47">
        <v>0</v>
      </c>
      <c r="I47" s="47">
        <v>0</v>
      </c>
      <c r="J47" s="47">
        <v>75024</v>
      </c>
      <c r="K47" s="47">
        <v>0</v>
      </c>
      <c r="L47" s="47">
        <v>0</v>
      </c>
      <c r="M47" s="47">
        <v>0</v>
      </c>
      <c r="N47" s="47">
        <v>0</v>
      </c>
      <c r="O47" s="47">
        <v>1566</v>
      </c>
      <c r="P47" s="47">
        <v>0</v>
      </c>
      <c r="Q47" s="47">
        <v>3600</v>
      </c>
      <c r="R47" s="47">
        <v>7200</v>
      </c>
      <c r="S47" s="47">
        <v>390866</v>
      </c>
      <c r="T47" s="47">
        <v>2400</v>
      </c>
      <c r="U47" s="47">
        <v>0</v>
      </c>
      <c r="V47" s="47">
        <v>0</v>
      </c>
      <c r="W47" s="47">
        <v>0</v>
      </c>
      <c r="X47" s="47">
        <v>200</v>
      </c>
      <c r="Y47" s="47">
        <v>600</v>
      </c>
      <c r="Z47" s="47">
        <v>0</v>
      </c>
      <c r="AA47" s="47">
        <v>0</v>
      </c>
      <c r="AB47" s="47">
        <v>0</v>
      </c>
      <c r="AC47" s="47">
        <v>19800</v>
      </c>
      <c r="AD47" s="47">
        <v>0</v>
      </c>
      <c r="AE47" s="47">
        <v>500</v>
      </c>
      <c r="AF47" s="47">
        <v>0</v>
      </c>
      <c r="AG47" s="47">
        <v>0</v>
      </c>
      <c r="AH47" s="47">
        <v>1000</v>
      </c>
      <c r="AI47" s="47">
        <v>1000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2366</v>
      </c>
      <c r="AP47" s="47">
        <v>0</v>
      </c>
      <c r="AQ47" s="47">
        <v>0</v>
      </c>
      <c r="AR47" s="47">
        <v>3000</v>
      </c>
      <c r="AS47" s="47">
        <v>0</v>
      </c>
      <c r="AT47" s="47">
        <v>360000</v>
      </c>
      <c r="AU47" s="47">
        <v>545100</v>
      </c>
      <c r="AV47" s="47">
        <v>0</v>
      </c>
      <c r="AW47" s="47">
        <v>0</v>
      </c>
      <c r="AX47" s="14">
        <v>0</v>
      </c>
      <c r="AY47" s="38">
        <v>0</v>
      </c>
      <c r="AZ47" s="38">
        <v>545100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1145408</v>
      </c>
      <c r="E48" s="47">
        <v>209442</v>
      </c>
      <c r="F48" s="47">
        <v>119244</v>
      </c>
      <c r="G48" s="47">
        <v>2808</v>
      </c>
      <c r="H48" s="47">
        <v>0</v>
      </c>
      <c r="I48" s="47">
        <v>0</v>
      </c>
      <c r="J48" s="47">
        <v>75024</v>
      </c>
      <c r="K48" s="47">
        <v>0</v>
      </c>
      <c r="L48" s="47">
        <v>0</v>
      </c>
      <c r="M48" s="47">
        <v>0</v>
      </c>
      <c r="N48" s="47">
        <v>0</v>
      </c>
      <c r="O48" s="47">
        <v>1566</v>
      </c>
      <c r="P48" s="47">
        <v>0</v>
      </c>
      <c r="Q48" s="47">
        <v>3600</v>
      </c>
      <c r="R48" s="47">
        <v>7200</v>
      </c>
      <c r="S48" s="47">
        <v>390866</v>
      </c>
      <c r="T48" s="47">
        <v>2400</v>
      </c>
      <c r="U48" s="47">
        <v>0</v>
      </c>
      <c r="V48" s="47">
        <v>0</v>
      </c>
      <c r="W48" s="47">
        <v>0</v>
      </c>
      <c r="X48" s="47">
        <v>200</v>
      </c>
      <c r="Y48" s="47">
        <v>600</v>
      </c>
      <c r="Z48" s="47">
        <v>0</v>
      </c>
      <c r="AA48" s="47">
        <v>0</v>
      </c>
      <c r="AB48" s="47">
        <v>0</v>
      </c>
      <c r="AC48" s="47">
        <v>19800</v>
      </c>
      <c r="AD48" s="47">
        <v>0</v>
      </c>
      <c r="AE48" s="47">
        <v>500</v>
      </c>
      <c r="AF48" s="47">
        <v>0</v>
      </c>
      <c r="AG48" s="47">
        <v>0</v>
      </c>
      <c r="AH48" s="47">
        <v>1000</v>
      </c>
      <c r="AI48" s="47">
        <v>1000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2366</v>
      </c>
      <c r="AP48" s="47">
        <v>0</v>
      </c>
      <c r="AQ48" s="47">
        <v>0</v>
      </c>
      <c r="AR48" s="47">
        <v>3000</v>
      </c>
      <c r="AS48" s="47">
        <v>0</v>
      </c>
      <c r="AT48" s="47">
        <v>360000</v>
      </c>
      <c r="AU48" s="47">
        <v>545100</v>
      </c>
      <c r="AV48" s="47">
        <v>0</v>
      </c>
      <c r="AW48" s="47">
        <v>0</v>
      </c>
      <c r="AX48" s="14">
        <v>0</v>
      </c>
      <c r="AY48" s="38">
        <v>0</v>
      </c>
      <c r="AZ48" s="38">
        <v>545100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240308</v>
      </c>
      <c r="E49" s="47">
        <v>209442</v>
      </c>
      <c r="F49" s="47">
        <v>119244</v>
      </c>
      <c r="G49" s="47">
        <v>2808</v>
      </c>
      <c r="H49" s="47">
        <v>0</v>
      </c>
      <c r="I49" s="47">
        <v>0</v>
      </c>
      <c r="J49" s="47">
        <v>75024</v>
      </c>
      <c r="K49" s="47">
        <v>0</v>
      </c>
      <c r="L49" s="47">
        <v>0</v>
      </c>
      <c r="M49" s="47">
        <v>0</v>
      </c>
      <c r="N49" s="47">
        <v>0</v>
      </c>
      <c r="O49" s="47">
        <v>1566</v>
      </c>
      <c r="P49" s="47">
        <v>0</v>
      </c>
      <c r="Q49" s="47">
        <v>3600</v>
      </c>
      <c r="R49" s="47">
        <v>7200</v>
      </c>
      <c r="S49" s="47">
        <v>30866</v>
      </c>
      <c r="T49" s="47">
        <v>2400</v>
      </c>
      <c r="U49" s="47">
        <v>0</v>
      </c>
      <c r="V49" s="47">
        <v>0</v>
      </c>
      <c r="W49" s="47">
        <v>0</v>
      </c>
      <c r="X49" s="47">
        <v>200</v>
      </c>
      <c r="Y49" s="47">
        <v>600</v>
      </c>
      <c r="Z49" s="47">
        <v>0</v>
      </c>
      <c r="AA49" s="47">
        <v>0</v>
      </c>
      <c r="AB49" s="47">
        <v>0</v>
      </c>
      <c r="AC49" s="47">
        <v>19800</v>
      </c>
      <c r="AD49" s="47">
        <v>0</v>
      </c>
      <c r="AE49" s="47">
        <v>500</v>
      </c>
      <c r="AF49" s="47">
        <v>0</v>
      </c>
      <c r="AG49" s="47">
        <v>0</v>
      </c>
      <c r="AH49" s="47">
        <v>1000</v>
      </c>
      <c r="AI49" s="47">
        <v>1000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2366</v>
      </c>
      <c r="AP49" s="47">
        <v>0</v>
      </c>
      <c r="AQ49" s="47">
        <v>0</v>
      </c>
      <c r="AR49" s="47">
        <v>3000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905100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360000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360000</v>
      </c>
      <c r="AU50" s="47">
        <v>545100</v>
      </c>
      <c r="AV50" s="47">
        <v>0</v>
      </c>
      <c r="AW50" s="47">
        <v>0</v>
      </c>
      <c r="AX50" s="14">
        <v>0</v>
      </c>
      <c r="AY50" s="38">
        <v>0</v>
      </c>
      <c r="AZ50" s="38">
        <v>545100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7028514</v>
      </c>
      <c r="E51" s="47">
        <v>1167984</v>
      </c>
      <c r="F51" s="47">
        <v>687336</v>
      </c>
      <c r="G51" s="47">
        <v>21180</v>
      </c>
      <c r="H51" s="47">
        <v>0</v>
      </c>
      <c r="I51" s="47">
        <v>0</v>
      </c>
      <c r="J51" s="47">
        <v>401760</v>
      </c>
      <c r="K51" s="47">
        <v>0</v>
      </c>
      <c r="L51" s="47">
        <v>0</v>
      </c>
      <c r="M51" s="47">
        <v>0</v>
      </c>
      <c r="N51" s="47">
        <v>0</v>
      </c>
      <c r="O51" s="47">
        <v>7308</v>
      </c>
      <c r="P51" s="47">
        <v>0</v>
      </c>
      <c r="Q51" s="47">
        <v>16800</v>
      </c>
      <c r="R51" s="47">
        <v>33600</v>
      </c>
      <c r="S51" s="47">
        <v>2066322</v>
      </c>
      <c r="T51" s="47">
        <v>23700</v>
      </c>
      <c r="U51" s="47">
        <v>0</v>
      </c>
      <c r="V51" s="47">
        <v>0</v>
      </c>
      <c r="W51" s="47">
        <v>0</v>
      </c>
      <c r="X51" s="47">
        <v>1200</v>
      </c>
      <c r="Y51" s="47">
        <v>3800</v>
      </c>
      <c r="Z51" s="47">
        <v>0</v>
      </c>
      <c r="AA51" s="47">
        <v>0</v>
      </c>
      <c r="AB51" s="47">
        <v>0</v>
      </c>
      <c r="AC51" s="47">
        <v>79300</v>
      </c>
      <c r="AD51" s="47">
        <v>0</v>
      </c>
      <c r="AE51" s="47">
        <v>0</v>
      </c>
      <c r="AF51" s="47">
        <v>0</v>
      </c>
      <c r="AG51" s="47">
        <v>7000</v>
      </c>
      <c r="AH51" s="47">
        <v>0</v>
      </c>
      <c r="AI51" s="47">
        <v>6200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13322</v>
      </c>
      <c r="AP51" s="47">
        <v>0</v>
      </c>
      <c r="AQ51" s="47">
        <v>0</v>
      </c>
      <c r="AR51" s="47">
        <v>11800</v>
      </c>
      <c r="AS51" s="47">
        <v>0</v>
      </c>
      <c r="AT51" s="47">
        <v>1920000</v>
      </c>
      <c r="AU51" s="47">
        <v>3794208</v>
      </c>
      <c r="AV51" s="47">
        <v>0</v>
      </c>
      <c r="AW51" s="47">
        <v>0</v>
      </c>
      <c r="AX51" s="14">
        <v>0</v>
      </c>
      <c r="AY51" s="38">
        <v>0</v>
      </c>
      <c r="AZ51" s="38">
        <v>3794088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877529</v>
      </c>
      <c r="E52" s="47">
        <v>783078</v>
      </c>
      <c r="F52" s="47">
        <v>468612</v>
      </c>
      <c r="G52" s="47">
        <v>12240</v>
      </c>
      <c r="H52" s="47">
        <v>0</v>
      </c>
      <c r="I52" s="47">
        <v>0</v>
      </c>
      <c r="J52" s="47">
        <v>265128</v>
      </c>
      <c r="K52" s="47">
        <v>0</v>
      </c>
      <c r="L52" s="47">
        <v>0</v>
      </c>
      <c r="M52" s="47">
        <v>0</v>
      </c>
      <c r="N52" s="47">
        <v>0</v>
      </c>
      <c r="O52" s="47">
        <v>4698</v>
      </c>
      <c r="P52" s="47">
        <v>0</v>
      </c>
      <c r="Q52" s="47">
        <v>10800</v>
      </c>
      <c r="R52" s="47">
        <v>21600</v>
      </c>
      <c r="S52" s="47">
        <v>94451</v>
      </c>
      <c r="T52" s="47">
        <v>10500</v>
      </c>
      <c r="U52" s="47">
        <v>0</v>
      </c>
      <c r="V52" s="47">
        <v>0</v>
      </c>
      <c r="W52" s="47">
        <v>0</v>
      </c>
      <c r="X52" s="47">
        <v>700</v>
      </c>
      <c r="Y52" s="47">
        <v>2000</v>
      </c>
      <c r="Z52" s="47">
        <v>0</v>
      </c>
      <c r="AA52" s="47">
        <v>0</v>
      </c>
      <c r="AB52" s="47">
        <v>0</v>
      </c>
      <c r="AC52" s="47">
        <v>55300</v>
      </c>
      <c r="AD52" s="47">
        <v>0</v>
      </c>
      <c r="AE52" s="47">
        <v>0</v>
      </c>
      <c r="AF52" s="47">
        <v>0</v>
      </c>
      <c r="AG52" s="47">
        <v>7000</v>
      </c>
      <c r="AH52" s="47">
        <v>0</v>
      </c>
      <c r="AI52" s="47">
        <v>2200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8951</v>
      </c>
      <c r="AP52" s="47">
        <v>0</v>
      </c>
      <c r="AQ52" s="47">
        <v>0</v>
      </c>
      <c r="AR52" s="47">
        <v>7800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877529</v>
      </c>
      <c r="E53" s="47">
        <v>783078</v>
      </c>
      <c r="F53" s="47">
        <v>468612</v>
      </c>
      <c r="G53" s="47">
        <v>12240</v>
      </c>
      <c r="H53" s="47">
        <v>0</v>
      </c>
      <c r="I53" s="47">
        <v>0</v>
      </c>
      <c r="J53" s="47">
        <v>265128</v>
      </c>
      <c r="K53" s="47">
        <v>0</v>
      </c>
      <c r="L53" s="47">
        <v>0</v>
      </c>
      <c r="M53" s="47">
        <v>0</v>
      </c>
      <c r="N53" s="47">
        <v>0</v>
      </c>
      <c r="O53" s="47">
        <v>4698</v>
      </c>
      <c r="P53" s="47">
        <v>0</v>
      </c>
      <c r="Q53" s="47">
        <v>10800</v>
      </c>
      <c r="R53" s="47">
        <v>21600</v>
      </c>
      <c r="S53" s="47">
        <v>94451</v>
      </c>
      <c r="T53" s="47">
        <v>10500</v>
      </c>
      <c r="U53" s="47">
        <v>0</v>
      </c>
      <c r="V53" s="47">
        <v>0</v>
      </c>
      <c r="W53" s="47">
        <v>0</v>
      </c>
      <c r="X53" s="47">
        <v>700</v>
      </c>
      <c r="Y53" s="47">
        <v>2000</v>
      </c>
      <c r="Z53" s="47">
        <v>0</v>
      </c>
      <c r="AA53" s="47">
        <v>0</v>
      </c>
      <c r="AB53" s="47">
        <v>0</v>
      </c>
      <c r="AC53" s="47">
        <v>55300</v>
      </c>
      <c r="AD53" s="47">
        <v>0</v>
      </c>
      <c r="AE53" s="47">
        <v>0</v>
      </c>
      <c r="AF53" s="47">
        <v>0</v>
      </c>
      <c r="AG53" s="47">
        <v>7000</v>
      </c>
      <c r="AH53" s="47">
        <v>0</v>
      </c>
      <c r="AI53" s="47">
        <v>2200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8951</v>
      </c>
      <c r="AP53" s="47">
        <v>0</v>
      </c>
      <c r="AQ53" s="47">
        <v>0</v>
      </c>
      <c r="AR53" s="47">
        <v>7800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297246</v>
      </c>
      <c r="E54" s="47">
        <v>227358</v>
      </c>
      <c r="F54" s="47">
        <v>128076</v>
      </c>
      <c r="G54" s="47">
        <v>5880</v>
      </c>
      <c r="H54" s="47">
        <v>0</v>
      </c>
      <c r="I54" s="47">
        <v>0</v>
      </c>
      <c r="J54" s="47">
        <v>81036</v>
      </c>
      <c r="K54" s="47">
        <v>0</v>
      </c>
      <c r="L54" s="47">
        <v>0</v>
      </c>
      <c r="M54" s="47">
        <v>0</v>
      </c>
      <c r="N54" s="47">
        <v>0</v>
      </c>
      <c r="O54" s="47">
        <v>1566</v>
      </c>
      <c r="P54" s="47">
        <v>0</v>
      </c>
      <c r="Q54" s="47">
        <v>3600</v>
      </c>
      <c r="R54" s="47">
        <v>7200</v>
      </c>
      <c r="S54" s="47">
        <v>31080</v>
      </c>
      <c r="T54" s="47">
        <v>10000</v>
      </c>
      <c r="U54" s="47">
        <v>0</v>
      </c>
      <c r="V54" s="47">
        <v>0</v>
      </c>
      <c r="W54" s="47">
        <v>0</v>
      </c>
      <c r="X54" s="47">
        <v>500</v>
      </c>
      <c r="Y54" s="47">
        <v>1000</v>
      </c>
      <c r="Z54" s="47">
        <v>0</v>
      </c>
      <c r="AA54" s="47">
        <v>0</v>
      </c>
      <c r="AB54" s="47">
        <v>0</v>
      </c>
      <c r="AC54" s="47">
        <v>9000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4000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2580</v>
      </c>
      <c r="AP54" s="47">
        <v>0</v>
      </c>
      <c r="AQ54" s="47">
        <v>0</v>
      </c>
      <c r="AR54" s="47">
        <v>4000</v>
      </c>
      <c r="AS54" s="47">
        <v>0</v>
      </c>
      <c r="AT54" s="47">
        <v>0</v>
      </c>
      <c r="AU54" s="47">
        <v>38808</v>
      </c>
      <c r="AV54" s="47">
        <v>0</v>
      </c>
      <c r="AW54" s="47">
        <v>0</v>
      </c>
      <c r="AX54" s="14">
        <v>0</v>
      </c>
      <c r="AY54" s="38">
        <v>0</v>
      </c>
      <c r="AZ54" s="38">
        <v>38688</v>
      </c>
      <c r="BA54" s="26">
        <v>0</v>
      </c>
      <c r="BB54" s="47">
        <v>0</v>
      </c>
      <c r="BC54" s="47">
        <v>0</v>
      </c>
      <c r="BD54" s="47">
        <v>120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297246</v>
      </c>
      <c r="E55" s="47">
        <v>227358</v>
      </c>
      <c r="F55" s="47">
        <v>128076</v>
      </c>
      <c r="G55" s="47">
        <v>5880</v>
      </c>
      <c r="H55" s="47">
        <v>0</v>
      </c>
      <c r="I55" s="47">
        <v>0</v>
      </c>
      <c r="J55" s="47">
        <v>81036</v>
      </c>
      <c r="K55" s="47">
        <v>0</v>
      </c>
      <c r="L55" s="47">
        <v>0</v>
      </c>
      <c r="M55" s="47">
        <v>0</v>
      </c>
      <c r="N55" s="47">
        <v>0</v>
      </c>
      <c r="O55" s="47">
        <v>1566</v>
      </c>
      <c r="P55" s="47">
        <v>0</v>
      </c>
      <c r="Q55" s="47">
        <v>3600</v>
      </c>
      <c r="R55" s="47">
        <v>7200</v>
      </c>
      <c r="S55" s="47">
        <v>31080</v>
      </c>
      <c r="T55" s="47">
        <v>10000</v>
      </c>
      <c r="U55" s="47">
        <v>0</v>
      </c>
      <c r="V55" s="47">
        <v>0</v>
      </c>
      <c r="W55" s="47">
        <v>0</v>
      </c>
      <c r="X55" s="47">
        <v>500</v>
      </c>
      <c r="Y55" s="47">
        <v>1000</v>
      </c>
      <c r="Z55" s="47">
        <v>0</v>
      </c>
      <c r="AA55" s="47">
        <v>0</v>
      </c>
      <c r="AB55" s="47">
        <v>0</v>
      </c>
      <c r="AC55" s="47">
        <v>9000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4000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2580</v>
      </c>
      <c r="AP55" s="47">
        <v>0</v>
      </c>
      <c r="AQ55" s="47">
        <v>0</v>
      </c>
      <c r="AR55" s="47">
        <v>4000</v>
      </c>
      <c r="AS55" s="47">
        <v>0</v>
      </c>
      <c r="AT55" s="47">
        <v>0</v>
      </c>
      <c r="AU55" s="47">
        <v>38808</v>
      </c>
      <c r="AV55" s="47">
        <v>0</v>
      </c>
      <c r="AW55" s="47">
        <v>0</v>
      </c>
      <c r="AX55" s="14">
        <v>0</v>
      </c>
      <c r="AY55" s="38">
        <v>0</v>
      </c>
      <c r="AZ55" s="38">
        <v>38688</v>
      </c>
      <c r="BA55" s="26">
        <v>0</v>
      </c>
      <c r="BB55" s="47">
        <v>0</v>
      </c>
      <c r="BC55" s="47">
        <v>0</v>
      </c>
      <c r="BD55" s="47">
        <v>120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178339</v>
      </c>
      <c r="E56" s="47">
        <v>157548</v>
      </c>
      <c r="F56" s="47">
        <v>90648</v>
      </c>
      <c r="G56" s="47">
        <v>3060</v>
      </c>
      <c r="H56" s="47">
        <v>0</v>
      </c>
      <c r="I56" s="47">
        <v>0</v>
      </c>
      <c r="J56" s="47">
        <v>55596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20791</v>
      </c>
      <c r="T56" s="47">
        <v>3200</v>
      </c>
      <c r="U56" s="47">
        <v>0</v>
      </c>
      <c r="V56" s="47">
        <v>0</v>
      </c>
      <c r="W56" s="47">
        <v>0</v>
      </c>
      <c r="X56" s="47">
        <v>0</v>
      </c>
      <c r="Y56" s="47">
        <v>800</v>
      </c>
      <c r="Z56" s="47">
        <v>0</v>
      </c>
      <c r="AA56" s="47">
        <v>0</v>
      </c>
      <c r="AB56" s="47">
        <v>0</v>
      </c>
      <c r="AC56" s="47">
        <v>15000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1791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178339</v>
      </c>
      <c r="E57" s="47">
        <v>157548</v>
      </c>
      <c r="F57" s="47">
        <v>90648</v>
      </c>
      <c r="G57" s="47">
        <v>3060</v>
      </c>
      <c r="H57" s="47">
        <v>0</v>
      </c>
      <c r="I57" s="47">
        <v>0</v>
      </c>
      <c r="J57" s="47">
        <v>55596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20791</v>
      </c>
      <c r="T57" s="47">
        <v>3200</v>
      </c>
      <c r="U57" s="47">
        <v>0</v>
      </c>
      <c r="V57" s="47">
        <v>0</v>
      </c>
      <c r="W57" s="47">
        <v>0</v>
      </c>
      <c r="X57" s="47">
        <v>0</v>
      </c>
      <c r="Y57" s="47">
        <v>800</v>
      </c>
      <c r="Z57" s="47">
        <v>0</v>
      </c>
      <c r="AA57" s="47">
        <v>0</v>
      </c>
      <c r="AB57" s="47">
        <v>0</v>
      </c>
      <c r="AC57" s="47">
        <v>15000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1791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5675400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1920000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1920000</v>
      </c>
      <c r="AU58" s="47">
        <v>3755400</v>
      </c>
      <c r="AV58" s="47">
        <v>0</v>
      </c>
      <c r="AW58" s="47">
        <v>0</v>
      </c>
      <c r="AX58" s="14">
        <v>0</v>
      </c>
      <c r="AY58" s="38">
        <v>0</v>
      </c>
      <c r="AZ58" s="38">
        <v>3755400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5675400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1920000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1920000</v>
      </c>
      <c r="AU59" s="47">
        <v>3755400</v>
      </c>
      <c r="AV59" s="47">
        <v>0</v>
      </c>
      <c r="AW59" s="47">
        <v>0</v>
      </c>
      <c r="AX59" s="14">
        <v>0</v>
      </c>
      <c r="AY59" s="38">
        <v>0</v>
      </c>
      <c r="AZ59" s="38">
        <v>3755400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612555</v>
      </c>
      <c r="E60" s="47">
        <v>612555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612555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612555</v>
      </c>
      <c r="E61" s="47">
        <v>612555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612555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612555</v>
      </c>
      <c r="E62" s="47">
        <v>612555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612555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36.5" style="0" customWidth="1"/>
    <col min="6" max="6" width="12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396</v>
      </c>
    </row>
    <row r="2" spans="1:8" ht="21" customHeight="1">
      <c r="A2" s="16" t="s">
        <v>397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398</v>
      </c>
      <c r="D4" s="22" t="s">
        <v>71</v>
      </c>
      <c r="E4" s="22" t="s">
        <v>399</v>
      </c>
      <c r="F4" s="36" t="s">
        <v>59</v>
      </c>
      <c r="G4" s="22" t="s">
        <v>400</v>
      </c>
      <c r="H4" s="22" t="s">
        <v>401</v>
      </c>
    </row>
    <row r="5" spans="1:8" ht="18.75" customHeight="1">
      <c r="A5" s="25"/>
      <c r="B5" s="11"/>
      <c r="C5" s="46"/>
      <c r="D5" s="23"/>
      <c r="E5" s="24" t="s">
        <v>59</v>
      </c>
      <c r="F5" s="47">
        <v>16272843</v>
      </c>
      <c r="G5" s="47">
        <v>11889765</v>
      </c>
      <c r="H5" s="14">
        <v>4383078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16272843</v>
      </c>
      <c r="G6" s="47">
        <v>11889765</v>
      </c>
      <c r="H6" s="14">
        <v>4383078</v>
      </c>
    </row>
    <row r="7" spans="1:8" ht="18.75" customHeight="1">
      <c r="A7" s="25"/>
      <c r="B7" s="11"/>
      <c r="C7" s="46" t="s">
        <v>402</v>
      </c>
      <c r="D7" s="23"/>
      <c r="E7" s="24" t="s">
        <v>403</v>
      </c>
      <c r="F7" s="47">
        <v>7533897</v>
      </c>
      <c r="G7" s="47">
        <v>7533897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404</v>
      </c>
      <c r="D8" s="23" t="s">
        <v>259</v>
      </c>
      <c r="E8" s="24" t="s">
        <v>405</v>
      </c>
      <c r="F8" s="47">
        <v>1068372</v>
      </c>
      <c r="G8" s="47">
        <v>1068372</v>
      </c>
      <c r="H8" s="14">
        <v>0</v>
      </c>
    </row>
    <row r="9" spans="1:8" ht="18.75" customHeight="1">
      <c r="A9" s="25" t="s">
        <v>313</v>
      </c>
      <c r="B9" s="11" t="s">
        <v>314</v>
      </c>
      <c r="C9" s="46" t="s">
        <v>404</v>
      </c>
      <c r="D9" s="23" t="s">
        <v>259</v>
      </c>
      <c r="E9" s="24" t="s">
        <v>405</v>
      </c>
      <c r="F9" s="47">
        <v>1933932</v>
      </c>
      <c r="G9" s="47">
        <v>1933932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406</v>
      </c>
      <c r="D10" s="23" t="s">
        <v>259</v>
      </c>
      <c r="E10" s="24" t="s">
        <v>407</v>
      </c>
      <c r="F10" s="47">
        <v>801264</v>
      </c>
      <c r="G10" s="47">
        <v>801264</v>
      </c>
      <c r="H10" s="14">
        <v>0</v>
      </c>
    </row>
    <row r="11" spans="1:8" ht="18.75" customHeight="1">
      <c r="A11" s="25" t="s">
        <v>313</v>
      </c>
      <c r="B11" s="11" t="s">
        <v>314</v>
      </c>
      <c r="C11" s="46" t="s">
        <v>406</v>
      </c>
      <c r="D11" s="23" t="s">
        <v>259</v>
      </c>
      <c r="E11" s="24" t="s">
        <v>407</v>
      </c>
      <c r="F11" s="47">
        <v>55248</v>
      </c>
      <c r="G11" s="47">
        <v>55248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408</v>
      </c>
      <c r="D12" s="23" t="s">
        <v>259</v>
      </c>
      <c r="E12" s="24" t="s">
        <v>409</v>
      </c>
      <c r="F12" s="47">
        <v>85691</v>
      </c>
      <c r="G12" s="47">
        <v>85691</v>
      </c>
      <c r="H12" s="14">
        <v>0</v>
      </c>
    </row>
    <row r="13" spans="1:8" ht="18.75" customHeight="1">
      <c r="A13" s="25" t="s">
        <v>313</v>
      </c>
      <c r="B13" s="11" t="s">
        <v>314</v>
      </c>
      <c r="C13" s="46" t="s">
        <v>410</v>
      </c>
      <c r="D13" s="23" t="s">
        <v>259</v>
      </c>
      <c r="E13" s="24" t="s">
        <v>411</v>
      </c>
      <c r="F13" s="47">
        <v>1245804</v>
      </c>
      <c r="G13" s="47">
        <v>1245804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412</v>
      </c>
      <c r="D14" s="23" t="s">
        <v>259</v>
      </c>
      <c r="E14" s="24" t="s">
        <v>413</v>
      </c>
      <c r="F14" s="47">
        <v>306290</v>
      </c>
      <c r="G14" s="47">
        <v>306290</v>
      </c>
      <c r="H14" s="14">
        <v>0</v>
      </c>
    </row>
    <row r="15" spans="1:8" ht="18.75" customHeight="1">
      <c r="A15" s="25" t="s">
        <v>313</v>
      </c>
      <c r="B15" s="11" t="s">
        <v>314</v>
      </c>
      <c r="C15" s="46" t="s">
        <v>412</v>
      </c>
      <c r="D15" s="23" t="s">
        <v>259</v>
      </c>
      <c r="E15" s="24" t="s">
        <v>413</v>
      </c>
      <c r="F15" s="47">
        <v>524158</v>
      </c>
      <c r="G15" s="47">
        <v>524158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414</v>
      </c>
      <c r="D16" s="23" t="s">
        <v>259</v>
      </c>
      <c r="E16" s="24" t="s">
        <v>415</v>
      </c>
      <c r="F16" s="47">
        <v>170293</v>
      </c>
      <c r="G16" s="47">
        <v>170293</v>
      </c>
      <c r="H16" s="14">
        <v>0</v>
      </c>
    </row>
    <row r="17" spans="1:8" ht="18.75" customHeight="1">
      <c r="A17" s="25" t="s">
        <v>313</v>
      </c>
      <c r="B17" s="11" t="s">
        <v>314</v>
      </c>
      <c r="C17" s="46" t="s">
        <v>414</v>
      </c>
      <c r="D17" s="23" t="s">
        <v>259</v>
      </c>
      <c r="E17" s="24" t="s">
        <v>415</v>
      </c>
      <c r="F17" s="47">
        <v>248975</v>
      </c>
      <c r="G17" s="47">
        <v>248975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416</v>
      </c>
      <c r="D18" s="23" t="s">
        <v>259</v>
      </c>
      <c r="E18" s="24" t="s">
        <v>417</v>
      </c>
      <c r="F18" s="47">
        <v>77609</v>
      </c>
      <c r="G18" s="47">
        <v>77609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418</v>
      </c>
      <c r="D19" s="23" t="s">
        <v>259</v>
      </c>
      <c r="E19" s="24" t="s">
        <v>419</v>
      </c>
      <c r="F19" s="47">
        <v>37410</v>
      </c>
      <c r="G19" s="47">
        <v>37410</v>
      </c>
      <c r="H19" s="14">
        <v>0</v>
      </c>
    </row>
    <row r="20" spans="1:8" ht="18.75" customHeight="1">
      <c r="A20" s="25" t="s">
        <v>313</v>
      </c>
      <c r="B20" s="11" t="s">
        <v>314</v>
      </c>
      <c r="C20" s="46" t="s">
        <v>418</v>
      </c>
      <c r="D20" s="23" t="s">
        <v>259</v>
      </c>
      <c r="E20" s="24" t="s">
        <v>419</v>
      </c>
      <c r="F20" s="47">
        <v>81896</v>
      </c>
      <c r="G20" s="47">
        <v>81896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420</v>
      </c>
      <c r="D21" s="23" t="s">
        <v>259</v>
      </c>
      <c r="E21" s="24" t="s">
        <v>421</v>
      </c>
      <c r="F21" s="47">
        <v>219436</v>
      </c>
      <c r="G21" s="47">
        <v>219436</v>
      </c>
      <c r="H21" s="14">
        <v>0</v>
      </c>
    </row>
    <row r="22" spans="1:8" ht="18.75" customHeight="1">
      <c r="A22" s="25" t="s">
        <v>313</v>
      </c>
      <c r="B22" s="11" t="s">
        <v>314</v>
      </c>
      <c r="C22" s="46" t="s">
        <v>420</v>
      </c>
      <c r="D22" s="23" t="s">
        <v>259</v>
      </c>
      <c r="E22" s="24" t="s">
        <v>421</v>
      </c>
      <c r="F22" s="47">
        <v>393119</v>
      </c>
      <c r="G22" s="47">
        <v>393119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422</v>
      </c>
      <c r="D23" s="23" t="s">
        <v>259</v>
      </c>
      <c r="E23" s="24" t="s">
        <v>423</v>
      </c>
      <c r="F23" s="47">
        <v>37200</v>
      </c>
      <c r="G23" s="47">
        <v>37200</v>
      </c>
      <c r="H23" s="14">
        <v>0</v>
      </c>
    </row>
    <row r="24" spans="1:8" ht="18.75" customHeight="1">
      <c r="A24" s="25" t="s">
        <v>313</v>
      </c>
      <c r="B24" s="11" t="s">
        <v>314</v>
      </c>
      <c r="C24" s="46" t="s">
        <v>422</v>
      </c>
      <c r="D24" s="23" t="s">
        <v>259</v>
      </c>
      <c r="E24" s="24" t="s">
        <v>423</v>
      </c>
      <c r="F24" s="47">
        <v>57600</v>
      </c>
      <c r="G24" s="47">
        <v>57600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424</v>
      </c>
      <c r="D25" s="23" t="s">
        <v>259</v>
      </c>
      <c r="E25" s="24" t="s">
        <v>425</v>
      </c>
      <c r="F25" s="47">
        <v>72000</v>
      </c>
      <c r="G25" s="47">
        <v>72000</v>
      </c>
      <c r="H25" s="14">
        <v>0</v>
      </c>
    </row>
    <row r="26" spans="1:8" ht="18.75" customHeight="1">
      <c r="A26" s="25" t="s">
        <v>313</v>
      </c>
      <c r="B26" s="11" t="s">
        <v>314</v>
      </c>
      <c r="C26" s="46" t="s">
        <v>424</v>
      </c>
      <c r="D26" s="23" t="s">
        <v>259</v>
      </c>
      <c r="E26" s="24" t="s">
        <v>425</v>
      </c>
      <c r="F26" s="47">
        <v>117600</v>
      </c>
      <c r="G26" s="47">
        <v>117600</v>
      </c>
      <c r="H26" s="14">
        <v>0</v>
      </c>
    </row>
    <row r="27" spans="1:8" ht="18.75" customHeight="1">
      <c r="A27" s="25"/>
      <c r="B27" s="11"/>
      <c r="C27" s="46" t="s">
        <v>426</v>
      </c>
      <c r="D27" s="23"/>
      <c r="E27" s="24" t="s">
        <v>427</v>
      </c>
      <c r="F27" s="47">
        <v>4383078</v>
      </c>
      <c r="G27" s="47">
        <v>0</v>
      </c>
      <c r="H27" s="14">
        <v>4383078</v>
      </c>
    </row>
    <row r="28" spans="1:8" ht="18.75" customHeight="1">
      <c r="A28" s="25" t="s">
        <v>283</v>
      </c>
      <c r="B28" s="11" t="s">
        <v>284</v>
      </c>
      <c r="C28" s="46" t="s">
        <v>428</v>
      </c>
      <c r="D28" s="23" t="s">
        <v>259</v>
      </c>
      <c r="E28" s="24" t="s">
        <v>429</v>
      </c>
      <c r="F28" s="47">
        <v>82198</v>
      </c>
      <c r="G28" s="47">
        <v>0</v>
      </c>
      <c r="H28" s="14">
        <v>82198</v>
      </c>
    </row>
    <row r="29" spans="1:8" ht="18.75" customHeight="1">
      <c r="A29" s="25" t="s">
        <v>317</v>
      </c>
      <c r="B29" s="11" t="s">
        <v>318</v>
      </c>
      <c r="C29" s="46" t="s">
        <v>428</v>
      </c>
      <c r="D29" s="23" t="s">
        <v>259</v>
      </c>
      <c r="E29" s="24" t="s">
        <v>429</v>
      </c>
      <c r="F29" s="47">
        <v>91100</v>
      </c>
      <c r="G29" s="47">
        <v>0</v>
      </c>
      <c r="H29" s="14">
        <v>91100</v>
      </c>
    </row>
    <row r="30" spans="1:8" ht="18.75" customHeight="1">
      <c r="A30" s="25" t="s">
        <v>283</v>
      </c>
      <c r="B30" s="11" t="s">
        <v>284</v>
      </c>
      <c r="C30" s="46" t="s">
        <v>430</v>
      </c>
      <c r="D30" s="23" t="s">
        <v>259</v>
      </c>
      <c r="E30" s="24" t="s">
        <v>431</v>
      </c>
      <c r="F30" s="47">
        <v>32500</v>
      </c>
      <c r="G30" s="47">
        <v>0</v>
      </c>
      <c r="H30" s="14">
        <v>32500</v>
      </c>
    </row>
    <row r="31" spans="1:8" ht="18.75" customHeight="1">
      <c r="A31" s="25" t="s">
        <v>317</v>
      </c>
      <c r="B31" s="11" t="s">
        <v>318</v>
      </c>
      <c r="C31" s="46" t="s">
        <v>430</v>
      </c>
      <c r="D31" s="23" t="s">
        <v>259</v>
      </c>
      <c r="E31" s="24" t="s">
        <v>431</v>
      </c>
      <c r="F31" s="47">
        <v>1000</v>
      </c>
      <c r="G31" s="47">
        <v>0</v>
      </c>
      <c r="H31" s="14">
        <v>1000</v>
      </c>
    </row>
    <row r="32" spans="1:8" ht="18.75" customHeight="1">
      <c r="A32" s="25" t="s">
        <v>283</v>
      </c>
      <c r="B32" s="11" t="s">
        <v>284</v>
      </c>
      <c r="C32" s="46" t="s">
        <v>432</v>
      </c>
      <c r="D32" s="23" t="s">
        <v>259</v>
      </c>
      <c r="E32" s="24" t="s">
        <v>433</v>
      </c>
      <c r="F32" s="47">
        <v>5200</v>
      </c>
      <c r="G32" s="47">
        <v>0</v>
      </c>
      <c r="H32" s="14">
        <v>5200</v>
      </c>
    </row>
    <row r="33" spans="1:8" ht="18.75" customHeight="1">
      <c r="A33" s="25" t="s">
        <v>317</v>
      </c>
      <c r="B33" s="11" t="s">
        <v>318</v>
      </c>
      <c r="C33" s="46" t="s">
        <v>432</v>
      </c>
      <c r="D33" s="23" t="s">
        <v>259</v>
      </c>
      <c r="E33" s="24" t="s">
        <v>433</v>
      </c>
      <c r="F33" s="47">
        <v>4100</v>
      </c>
      <c r="G33" s="47">
        <v>0</v>
      </c>
      <c r="H33" s="14">
        <v>4100</v>
      </c>
    </row>
    <row r="34" spans="1:8" ht="18.75" customHeight="1">
      <c r="A34" s="25" t="s">
        <v>283</v>
      </c>
      <c r="B34" s="11" t="s">
        <v>284</v>
      </c>
      <c r="C34" s="46" t="s">
        <v>434</v>
      </c>
      <c r="D34" s="23" t="s">
        <v>259</v>
      </c>
      <c r="E34" s="24" t="s">
        <v>435</v>
      </c>
      <c r="F34" s="47">
        <v>7500</v>
      </c>
      <c r="G34" s="47">
        <v>0</v>
      </c>
      <c r="H34" s="14">
        <v>7500</v>
      </c>
    </row>
    <row r="35" spans="1:8" ht="18.75" customHeight="1">
      <c r="A35" s="25" t="s">
        <v>317</v>
      </c>
      <c r="B35" s="11" t="s">
        <v>318</v>
      </c>
      <c r="C35" s="46" t="s">
        <v>434</v>
      </c>
      <c r="D35" s="23" t="s">
        <v>259</v>
      </c>
      <c r="E35" s="24" t="s">
        <v>435</v>
      </c>
      <c r="F35" s="47">
        <v>18200</v>
      </c>
      <c r="G35" s="47">
        <v>0</v>
      </c>
      <c r="H35" s="14">
        <v>18200</v>
      </c>
    </row>
    <row r="36" spans="1:8" ht="18.75" customHeight="1">
      <c r="A36" s="25" t="s">
        <v>283</v>
      </c>
      <c r="B36" s="11" t="s">
        <v>284</v>
      </c>
      <c r="C36" s="46" t="s">
        <v>436</v>
      </c>
      <c r="D36" s="23" t="s">
        <v>259</v>
      </c>
      <c r="E36" s="24" t="s">
        <v>437</v>
      </c>
      <c r="F36" s="47">
        <v>48500</v>
      </c>
      <c r="G36" s="47">
        <v>0</v>
      </c>
      <c r="H36" s="14">
        <v>48500</v>
      </c>
    </row>
    <row r="37" spans="1:8" ht="18.75" customHeight="1">
      <c r="A37" s="25" t="s">
        <v>317</v>
      </c>
      <c r="B37" s="11" t="s">
        <v>318</v>
      </c>
      <c r="C37" s="46" t="s">
        <v>436</v>
      </c>
      <c r="D37" s="23" t="s">
        <v>259</v>
      </c>
      <c r="E37" s="24" t="s">
        <v>437</v>
      </c>
      <c r="F37" s="47">
        <v>25600</v>
      </c>
      <c r="G37" s="47">
        <v>0</v>
      </c>
      <c r="H37" s="14">
        <v>25600</v>
      </c>
    </row>
    <row r="38" spans="1:8" ht="18.75" customHeight="1">
      <c r="A38" s="25" t="s">
        <v>283</v>
      </c>
      <c r="B38" s="11" t="s">
        <v>284</v>
      </c>
      <c r="C38" s="46" t="s">
        <v>438</v>
      </c>
      <c r="D38" s="23" t="s">
        <v>259</v>
      </c>
      <c r="E38" s="24" t="s">
        <v>439</v>
      </c>
      <c r="F38" s="47">
        <v>443485</v>
      </c>
      <c r="G38" s="47">
        <v>0</v>
      </c>
      <c r="H38" s="14">
        <v>443485</v>
      </c>
    </row>
    <row r="39" spans="1:8" ht="18.75" customHeight="1">
      <c r="A39" s="25" t="s">
        <v>317</v>
      </c>
      <c r="B39" s="11" t="s">
        <v>318</v>
      </c>
      <c r="C39" s="46" t="s">
        <v>438</v>
      </c>
      <c r="D39" s="23" t="s">
        <v>259</v>
      </c>
      <c r="E39" s="24" t="s">
        <v>439</v>
      </c>
      <c r="F39" s="47">
        <v>326600</v>
      </c>
      <c r="G39" s="47">
        <v>0</v>
      </c>
      <c r="H39" s="14">
        <v>326600</v>
      </c>
    </row>
    <row r="40" spans="1:8" ht="18.75" customHeight="1">
      <c r="A40" s="25" t="s">
        <v>317</v>
      </c>
      <c r="B40" s="11" t="s">
        <v>318</v>
      </c>
      <c r="C40" s="46" t="s">
        <v>440</v>
      </c>
      <c r="D40" s="23" t="s">
        <v>259</v>
      </c>
      <c r="E40" s="24" t="s">
        <v>441</v>
      </c>
      <c r="F40" s="47">
        <v>500</v>
      </c>
      <c r="G40" s="47">
        <v>0</v>
      </c>
      <c r="H40" s="14">
        <v>500</v>
      </c>
    </row>
    <row r="41" spans="1:8" ht="18.75" customHeight="1">
      <c r="A41" s="25" t="s">
        <v>301</v>
      </c>
      <c r="B41" s="11" t="s">
        <v>302</v>
      </c>
      <c r="C41" s="46" t="s">
        <v>442</v>
      </c>
      <c r="D41" s="23" t="s">
        <v>259</v>
      </c>
      <c r="E41" s="24" t="s">
        <v>443</v>
      </c>
      <c r="F41" s="47">
        <v>6000</v>
      </c>
      <c r="G41" s="47">
        <v>0</v>
      </c>
      <c r="H41" s="14">
        <v>6000</v>
      </c>
    </row>
    <row r="42" spans="1:8" ht="18.75" customHeight="1">
      <c r="A42" s="25" t="s">
        <v>317</v>
      </c>
      <c r="B42" s="11" t="s">
        <v>318</v>
      </c>
      <c r="C42" s="46" t="s">
        <v>442</v>
      </c>
      <c r="D42" s="23" t="s">
        <v>259</v>
      </c>
      <c r="E42" s="24" t="s">
        <v>443</v>
      </c>
      <c r="F42" s="47">
        <v>7000</v>
      </c>
      <c r="G42" s="47">
        <v>0</v>
      </c>
      <c r="H42" s="14">
        <v>7000</v>
      </c>
    </row>
    <row r="43" spans="1:8" ht="18.75" customHeight="1">
      <c r="A43" s="25" t="s">
        <v>304</v>
      </c>
      <c r="B43" s="11" t="s">
        <v>305</v>
      </c>
      <c r="C43" s="46" t="s">
        <v>444</v>
      </c>
      <c r="D43" s="23" t="s">
        <v>259</v>
      </c>
      <c r="E43" s="24" t="s">
        <v>445</v>
      </c>
      <c r="F43" s="47">
        <v>3000</v>
      </c>
      <c r="G43" s="47">
        <v>0</v>
      </c>
      <c r="H43" s="14">
        <v>3000</v>
      </c>
    </row>
    <row r="44" spans="1:8" ht="18.75" customHeight="1">
      <c r="A44" s="25" t="s">
        <v>317</v>
      </c>
      <c r="B44" s="11" t="s">
        <v>318</v>
      </c>
      <c r="C44" s="46" t="s">
        <v>444</v>
      </c>
      <c r="D44" s="23" t="s">
        <v>259</v>
      </c>
      <c r="E44" s="24" t="s">
        <v>445</v>
      </c>
      <c r="F44" s="47">
        <v>3000</v>
      </c>
      <c r="G44" s="47">
        <v>0</v>
      </c>
      <c r="H44" s="14">
        <v>3000</v>
      </c>
    </row>
    <row r="45" spans="1:8" ht="18.75" customHeight="1">
      <c r="A45" s="25" t="s">
        <v>307</v>
      </c>
      <c r="B45" s="11" t="s">
        <v>308</v>
      </c>
      <c r="C45" s="46" t="s">
        <v>446</v>
      </c>
      <c r="D45" s="23" t="s">
        <v>259</v>
      </c>
      <c r="E45" s="24" t="s">
        <v>447</v>
      </c>
      <c r="F45" s="47">
        <v>130707</v>
      </c>
      <c r="G45" s="47">
        <v>0</v>
      </c>
      <c r="H45" s="14">
        <v>130707</v>
      </c>
    </row>
    <row r="46" spans="1:8" ht="18.75" customHeight="1">
      <c r="A46" s="25" t="s">
        <v>317</v>
      </c>
      <c r="B46" s="11" t="s">
        <v>318</v>
      </c>
      <c r="C46" s="46" t="s">
        <v>446</v>
      </c>
      <c r="D46" s="23" t="s">
        <v>259</v>
      </c>
      <c r="E46" s="24" t="s">
        <v>447</v>
      </c>
      <c r="F46" s="47">
        <v>37100</v>
      </c>
      <c r="G46" s="47">
        <v>0</v>
      </c>
      <c r="H46" s="14">
        <v>37100</v>
      </c>
    </row>
    <row r="47" spans="1:8" ht="18.75" customHeight="1">
      <c r="A47" s="25" t="s">
        <v>283</v>
      </c>
      <c r="B47" s="11" t="s">
        <v>284</v>
      </c>
      <c r="C47" s="46" t="s">
        <v>448</v>
      </c>
      <c r="D47" s="23" t="s">
        <v>259</v>
      </c>
      <c r="E47" s="24" t="s">
        <v>449</v>
      </c>
      <c r="F47" s="47">
        <v>22727</v>
      </c>
      <c r="G47" s="47">
        <v>0</v>
      </c>
      <c r="H47" s="14">
        <v>22727</v>
      </c>
    </row>
    <row r="48" spans="1:8" ht="18.75" customHeight="1">
      <c r="A48" s="25" t="s">
        <v>317</v>
      </c>
      <c r="B48" s="11" t="s">
        <v>318</v>
      </c>
      <c r="C48" s="46" t="s">
        <v>448</v>
      </c>
      <c r="D48" s="23" t="s">
        <v>259</v>
      </c>
      <c r="E48" s="24" t="s">
        <v>449</v>
      </c>
      <c r="F48" s="47">
        <v>38531</v>
      </c>
      <c r="G48" s="47">
        <v>0</v>
      </c>
      <c r="H48" s="14">
        <v>38531</v>
      </c>
    </row>
    <row r="49" spans="1:8" ht="18.75" customHeight="1">
      <c r="A49" s="25" t="s">
        <v>283</v>
      </c>
      <c r="B49" s="11" t="s">
        <v>284</v>
      </c>
      <c r="C49" s="46" t="s">
        <v>450</v>
      </c>
      <c r="D49" s="23" t="s">
        <v>259</v>
      </c>
      <c r="E49" s="24" t="s">
        <v>451</v>
      </c>
      <c r="F49" s="47">
        <v>237800</v>
      </c>
      <c r="G49" s="47">
        <v>0</v>
      </c>
      <c r="H49" s="14">
        <v>237800</v>
      </c>
    </row>
    <row r="50" spans="1:8" ht="18.75" customHeight="1">
      <c r="A50" s="25" t="s">
        <v>317</v>
      </c>
      <c r="B50" s="11" t="s">
        <v>318</v>
      </c>
      <c r="C50" s="46" t="s">
        <v>450</v>
      </c>
      <c r="D50" s="23" t="s">
        <v>259</v>
      </c>
      <c r="E50" s="24" t="s">
        <v>451</v>
      </c>
      <c r="F50" s="47">
        <v>21800</v>
      </c>
      <c r="G50" s="47">
        <v>0</v>
      </c>
      <c r="H50" s="14">
        <v>21800</v>
      </c>
    </row>
    <row r="51" spans="1:8" ht="18.75" customHeight="1">
      <c r="A51" s="25" t="s">
        <v>310</v>
      </c>
      <c r="B51" s="11" t="s">
        <v>311</v>
      </c>
      <c r="C51" s="46" t="s">
        <v>452</v>
      </c>
      <c r="D51" s="23" t="s">
        <v>259</v>
      </c>
      <c r="E51" s="24" t="s">
        <v>453</v>
      </c>
      <c r="F51" s="47">
        <v>462230</v>
      </c>
      <c r="G51" s="47">
        <v>0</v>
      </c>
      <c r="H51" s="14">
        <v>462230</v>
      </c>
    </row>
    <row r="52" spans="1:8" ht="18.75" customHeight="1">
      <c r="A52" s="25" t="s">
        <v>317</v>
      </c>
      <c r="B52" s="11" t="s">
        <v>318</v>
      </c>
      <c r="C52" s="46" t="s">
        <v>452</v>
      </c>
      <c r="D52" s="23" t="s">
        <v>259</v>
      </c>
      <c r="E52" s="24" t="s">
        <v>453</v>
      </c>
      <c r="F52" s="47">
        <v>2326700</v>
      </c>
      <c r="G52" s="47">
        <v>0</v>
      </c>
      <c r="H52" s="14">
        <v>2326700</v>
      </c>
    </row>
    <row r="53" spans="1:8" ht="18.75" customHeight="1">
      <c r="A53" s="25"/>
      <c r="B53" s="11"/>
      <c r="C53" s="46" t="s">
        <v>454</v>
      </c>
      <c r="D53" s="23"/>
      <c r="E53" s="24" t="s">
        <v>455</v>
      </c>
      <c r="F53" s="47">
        <v>4355868</v>
      </c>
      <c r="G53" s="47">
        <v>4355868</v>
      </c>
      <c r="H53" s="14">
        <v>0</v>
      </c>
    </row>
    <row r="54" spans="1:8" ht="18.75" customHeight="1">
      <c r="A54" s="25" t="s">
        <v>321</v>
      </c>
      <c r="B54" s="11" t="s">
        <v>322</v>
      </c>
      <c r="C54" s="46" t="s">
        <v>456</v>
      </c>
      <c r="D54" s="23" t="s">
        <v>259</v>
      </c>
      <c r="E54" s="24" t="s">
        <v>457</v>
      </c>
      <c r="F54" s="47">
        <v>4354188</v>
      </c>
      <c r="G54" s="47">
        <v>4354188</v>
      </c>
      <c r="H54" s="14">
        <v>0</v>
      </c>
    </row>
    <row r="55" spans="1:8" ht="18.75" customHeight="1">
      <c r="A55" s="25" t="s">
        <v>321</v>
      </c>
      <c r="B55" s="11" t="s">
        <v>322</v>
      </c>
      <c r="C55" s="46" t="s">
        <v>458</v>
      </c>
      <c r="D55" s="23" t="s">
        <v>259</v>
      </c>
      <c r="E55" s="24" t="s">
        <v>459</v>
      </c>
      <c r="F55" s="47">
        <v>1680</v>
      </c>
      <c r="G55" s="47">
        <v>1680</v>
      </c>
      <c r="H55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460</v>
      </c>
    </row>
    <row r="2" spans="1:5" ht="21" customHeight="1">
      <c r="A2" s="16" t="s">
        <v>461</v>
      </c>
      <c r="B2" s="16"/>
      <c r="C2" s="16"/>
      <c r="D2" s="16"/>
      <c r="E2" s="16"/>
    </row>
    <row r="3" spans="1:5" ht="12.75" customHeight="1">
      <c r="A3" s="39" t="s">
        <v>462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463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欢妹妹～</cp:lastModifiedBy>
  <dcterms:created xsi:type="dcterms:W3CDTF">2021-05-08T01:00:09Z</dcterms:created>
  <dcterms:modified xsi:type="dcterms:W3CDTF">2021-05-08T01:17:34Z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