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44" firstSheet="1" activeTab="1"/>
  </bookViews>
  <sheets>
    <sheet name="部门预算收支总表（表1）" sheetId="1" r:id="rId1"/>
    <sheet name="部门预算收入总表（表1-1）" sheetId="2" r:id="rId2"/>
    <sheet name="部门预算支出总表（表1-2）" sheetId="3" r:id="rId3"/>
    <sheet name="财政拨款收支预算总表（表2）" sheetId="4" r:id="rId4"/>
    <sheet name="财政拨款支出预算表（表2-1）" sheetId="5" r:id="rId5"/>
    <sheet name="一般公共预算支出预算表（表3）" sheetId="6" r:id="rId6"/>
    <sheet name="一般公共预算基本支出预算表（表3-1）" sheetId="7" r:id="rId7"/>
    <sheet name="一般公共预算项目支出预算表（表3-2)" sheetId="8" r:id="rId8"/>
    <sheet name="一般公共预算三公经费支出预算（表3-3)" sheetId="9" r:id="rId9"/>
    <sheet name="政府性基金支出预算表（表4）" sheetId="10" r:id="rId10"/>
    <sheet name="政府性基金三公经费支出预算表（表4-1）" sheetId="11" r:id="rId11"/>
    <sheet name="国有资本经营预算支出预算表（表5）" sheetId="12" r:id="rId12"/>
    <sheet name="政府采购预算表（表6）" sheetId="13" r:id="rId13"/>
    <sheet name="政府向社会力量购买服务预算表（表7）" sheetId="14" r:id="rId14"/>
  </sheets>
  <definedNames>
    <definedName name="_xlnm.Print_Area" localSheetId="0">0</definedName>
    <definedName name="_xlnm.Print_Area" localSheetId="1">20</definedName>
    <definedName name="_xlnm.Print_Area" localSheetId="2">20</definedName>
    <definedName name="_xlnm.Print_Area" localSheetId="3">0</definedName>
    <definedName name="_xlnm.Print_Area" localSheetId="4">36</definedName>
    <definedName name="_xlnm.Print_Area" localSheetId="5">20</definedName>
    <definedName name="_xlnm.Print_Area" localSheetId="7">8</definedName>
    <definedName name="_xlnm.Print_Area" localSheetId="8">1</definedName>
    <definedName name="_xlnm.Print_Area" localSheetId="9">-1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Titles" localSheetId="6">'一般公共预算基本支出预算表（表3-1）'!$4:$4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<sst xmlns="http://schemas.openxmlformats.org/spreadsheetml/2006/main" count="981" uniqueCount="447">
  <si>
    <t>预算表01</t>
  </si>
  <si>
    <t>部门预算收支总表</t>
  </si>
  <si>
    <t>单位名称：恩阳区人社局 和 人社局机关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</si>
  <si>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</si>
  <si>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</si>
  <si>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</si>
  <si>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</si>
  <si>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</si>
  <si>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</si>
  <si>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</si>
  <si>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</si>
  <si>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</si>
  <si>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</si>
  <si>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</si>
  <si>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</si>
  <si>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</si>
  <si>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</si>
  <si>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</si>
  <si>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</si>
  <si>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</si>
  <si>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</si>
  <si>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</si>
  <si>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</si>
  <si>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</si>
  <si>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</si>
  <si>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</si>
  <si>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</si>
  <si>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</si>
  <si>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</si>
  <si>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</si>
  <si>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</si>
  <si>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</si>
  <si>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</si>
  <si>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</si>
  <si>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</si>
  <si>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</si>
  <si>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</si>
  <si>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</si>
  <si>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</si>
  <si>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</si>
  <si>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</si>
  <si>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</si>
  <si>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</si>
  <si>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</si>
  <si>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</si>
  <si>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</si>
  <si>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</si>
  <si>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</si>
  <si>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</si>
  <si>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</si>
  <si>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</si>
  <si>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</si>
  <si>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</si>
  <si>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</si>
  <si>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</si>
  <si>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</si>
  <si>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</si>
  <si>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</si>
  <si>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</si>
  <si>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</si>
  <si>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</si>
  <si>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</si>
  <si>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</si>
  <si>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</si>
  <si>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</si>
  <si>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</si>
  <si>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</si>
  <si>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</si>
  <si>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</si>
  <si>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</si>
  <si>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</si>
  <si>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</si>
  <si>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</si>
  <si>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</si>
  <si>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</si>
  <si>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</si>
  <si>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</si>
  <si>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146007</t>
  </si>
  <si>
    <t>人社局机关</t>
  </si>
  <si>
    <t xml:space="preserve">  208</t>
  </si>
  <si>
    <t xml:space="preserve">  社会保障和就业支出</t>
  </si>
  <si>
    <t xml:space="preserve">    20801</t>
  </si>
  <si>
    <t xml:space="preserve">    人力资源和社会保障管理事务</t>
  </si>
  <si>
    <t xml:space="preserve">      2080101</t>
  </si>
  <si>
    <t xml:space="preserve">      行政运行（人社）</t>
  </si>
  <si>
    <t xml:space="preserve">      2080102</t>
  </si>
  <si>
    <t xml:space="preserve">      一般行政管理事务（人社）</t>
  </si>
  <si>
    <t xml:space="preserve">      2080104</t>
  </si>
  <si>
    <t xml:space="preserve">      综合业务管理</t>
  </si>
  <si>
    <t xml:space="preserve">      2080105</t>
  </si>
  <si>
    <t xml:space="preserve">      劳动保障监察</t>
  </si>
  <si>
    <t xml:space="preserve">      2080108</t>
  </si>
  <si>
    <t xml:space="preserve">      信息化建设</t>
  </si>
  <si>
    <t xml:space="preserve">      2080199</t>
  </si>
  <si>
    <t xml:space="preserve">      其他人力资源和社会保障管理事务支出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</si>
  <si>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</si>
  <si>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</si>
  <si>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</si>
  <si>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</si>
  <si>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</si>
  <si>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</si>
  <si>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</si>
  <si>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</si>
  <si>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</si>
  <si>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</si>
  <si>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</si>
  <si>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</si>
  <si>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</si>
  <si>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</si>
  <si>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</si>
  <si>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</si>
  <si>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</si>
  <si>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</si>
  <si>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</si>
  <si>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</si>
  <si>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</si>
  <si>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</si>
  <si>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</si>
  <si>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</si>
  <si>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</si>
  <si>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</si>
  <si>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</si>
  <si>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</si>
  <si>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</si>
  <si>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 xml:space="preserve">     2080101</t>
  </si>
  <si>
    <t xml:space="preserve">     2080102</t>
  </si>
  <si>
    <t xml:space="preserve">     2080104</t>
  </si>
  <si>
    <t xml:space="preserve">     2080105</t>
  </si>
  <si>
    <t xml:space="preserve">     2080108</t>
  </si>
  <si>
    <t xml:space="preserve">     2080199</t>
  </si>
  <si>
    <t xml:space="preserve">     2080505</t>
  </si>
  <si>
    <t xml:space="preserve">     2101101</t>
  </si>
  <si>
    <t xml:space="preserve">     2101102</t>
  </si>
  <si>
    <t xml:space="preserve">     2101103</t>
  </si>
  <si>
    <t xml:space="preserve">     2101199</t>
  </si>
  <si>
    <t xml:space="preserve">  2210201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</si>
  <si>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</si>
  <si>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</si>
  <si>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</si>
  <si>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</si>
  <si>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</si>
  <si>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</si>
  <si>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</si>
  <si>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</si>
  <si>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</si>
  <si>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</si>
  <si>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</si>
  <si>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</si>
  <si>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</si>
  <si>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</si>
  <si>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</si>
  <si>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</si>
  <si>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</si>
  <si>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</si>
  <si>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</si>
  <si>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</si>
  <si>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</si>
  <si>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</si>
  <si>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</si>
  <si>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</si>
  <si>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</si>
  <si>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</si>
  <si>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</si>
  <si>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</si>
  <si>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</si>
  <si>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</si>
  <si>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</si>
  <si>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</si>
  <si>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</si>
  <si>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</si>
  <si>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</si>
  <si>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</si>
  <si>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</si>
  <si>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</si>
  <si>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</si>
  <si>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</si>
  <si>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</si>
  <si>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</si>
  <si>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</si>
  <si>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</si>
  <si>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</si>
  <si>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</si>
  <si>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</si>
  <si>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</si>
  <si>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</si>
  <si>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</si>
  <si>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</si>
  <si>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</si>
  <si>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</si>
  <si>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</si>
  <si>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</si>
  <si>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</si>
  <si>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</si>
  <si>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</si>
  <si>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</si>
  <si>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</si>
  <si>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</si>
  <si>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</si>
  <si>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146007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</si>
  <si>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</si>
  <si>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</si>
  <si>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</si>
  <si>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</si>
  <si>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</si>
  <si>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</si>
  <si>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</si>
  <si>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</si>
  <si>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</si>
  <si>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</si>
  <si>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</si>
  <si>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</si>
  <si>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</si>
  <si>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</si>
  <si>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</si>
  <si>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</si>
  <si>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</si>
  <si>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</si>
  <si>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</si>
  <si>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</si>
  <si>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30199</t>
  </si>
  <si>
    <t>50201</t>
  </si>
  <si>
    <t>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</si>
  <si>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</si>
  <si>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</si>
  <si>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</si>
  <si>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</si>
  <si>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</si>
  <si>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</si>
  <si>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</si>
  <si>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</si>
  <si>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</si>
  <si>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</si>
  <si>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</si>
  <si>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</si>
  <si>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30228</t>
  </si>
  <si>
    <t>工会经费</t>
  </si>
  <si>
    <t>30229</t>
  </si>
  <si>
    <t>福利费</t>
  </si>
  <si>
    <t>30239</t>
  </si>
  <si>
    <t>其他交通费用</t>
  </si>
  <si>
    <t>50203</t>
  </si>
  <si>
    <t>培训费</t>
  </si>
  <si>
    <t>30216</t>
  </si>
  <si>
    <t>50206</t>
  </si>
  <si>
    <t>公务接待费</t>
  </si>
  <si>
    <t>30217</t>
  </si>
  <si>
    <t>50209</t>
  </si>
  <si>
    <t>维修（护）费</t>
  </si>
  <si>
    <t>30213</t>
  </si>
  <si>
    <t>维修(护)费</t>
  </si>
  <si>
    <t>50501</t>
  </si>
  <si>
    <t>工资福利支出</t>
  </si>
  <si>
    <t>30107</t>
  </si>
  <si>
    <t>绩效工资</t>
  </si>
  <si>
    <t>50502</t>
  </si>
  <si>
    <t>商品服务支出</t>
  </si>
  <si>
    <t>30203</t>
  </si>
  <si>
    <t>咨询费</t>
  </si>
  <si>
    <t>30226</t>
  </si>
  <si>
    <t>劳务费</t>
  </si>
  <si>
    <t>30299</t>
  </si>
  <si>
    <t>其他商品和服务支出</t>
  </si>
  <si>
    <t>50901</t>
  </si>
  <si>
    <t>社会福利和救助</t>
  </si>
  <si>
    <t>30309</t>
  </si>
  <si>
    <t>奖励金</t>
  </si>
  <si>
    <t>预算表03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</si>
  <si>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</si>
  <si>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</si>
  <si>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</si>
  <si>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</si>
  <si>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</si>
  <si>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</si>
  <si>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</si>
  <si>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</si>
  <si>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</si>
  <si>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</si>
  <si>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</si>
  <si>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</si>
  <si>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机关事业单位养老养老保险</t>
  </si>
  <si>
    <t>职业年金缴费</t>
  </si>
  <si>
    <t>医疗费</t>
  </si>
  <si>
    <t>手续费</t>
  </si>
  <si>
    <t>取暖费</t>
  </si>
  <si>
    <t>物业管理费</t>
  </si>
  <si>
    <t>因公出国（境）费用</t>
  </si>
  <si>
    <t>租赁费</t>
  </si>
  <si>
    <t>会议费</t>
  </si>
  <si>
    <t>专用材料费</t>
  </si>
  <si>
    <t>被装购置费</t>
  </si>
  <si>
    <t>专用燃料费</t>
  </si>
  <si>
    <t>委托业务费</t>
  </si>
  <si>
    <t>公务用车运行维护费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</si>
  <si>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</si>
  <si>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</si>
  <si>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</si>
  <si>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</si>
  <si>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</si>
  <si>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</si>
  <si>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</si>
  <si>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</si>
  <si>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</si>
  <si>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</si>
  <si>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</si>
  <si>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</si>
  <si>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</si>
  <si>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</si>
  <si>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</si>
  <si>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</si>
  <si>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</si>
  <si>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</si>
  <si>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</si>
  <si>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</si>
  <si>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</si>
  <si>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</si>
  <si>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</si>
  <si>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</si>
  <si>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</si>
  <si>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</si>
  <si>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</si>
  <si>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</si>
  <si>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</si>
  <si>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</si>
  <si>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</si>
  <si>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</si>
  <si>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</si>
  <si>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</si>
  <si>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</si>
  <si>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</si>
  <si>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</si>
  <si>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</si>
  <si>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</si>
  <si>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</si>
  <si>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</si>
  <si>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</si>
  <si>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 xml:space="preserve">     2210201</t>
  </si>
  <si>
    <t>预算表3-1</t>
  </si>
  <si>
    <t>一般公共预算基本支出预算表</t>
  </si>
  <si>
    <t>经济科目编码(类款)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</si>
  <si>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</si>
  <si>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</si>
  <si>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</si>
  <si>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</si>
  <si>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</si>
  <si>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</si>
  <si>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</si>
  <si>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</si>
  <si>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</si>
  <si>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</si>
  <si>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</si>
  <si>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</si>
  <si>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</si>
  <si>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</si>
  <si>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</si>
  <si>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</si>
  <si>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</si>
  <si>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</si>
  <si>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</si>
  <si>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</si>
  <si>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</si>
  <si>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</si>
  <si>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</si>
  <si>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</si>
  <si>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</si>
  <si>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</si>
  <si>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</si>
  <si>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30203</t>
  </si>
  <si>
    <t xml:space="preserve">    咨询费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</si>
  <si>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</si>
  <si>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</si>
  <si>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</si>
  <si>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</si>
  <si>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</si>
  <si>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</si>
  <si>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</si>
  <si>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</si>
  <si>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 xml:space="preserve">  30216</t>
  </si>
  <si>
    <t xml:space="preserve">    培训费</t>
  </si>
  <si>
    <t xml:space="preserve">  30217</t>
  </si>
  <si>
    <t xml:space="preserve">    公务接待费</t>
  </si>
  <si>
    <t xml:space="preserve">  30226</t>
  </si>
  <si>
    <t xml:space="preserve">    劳务费</t>
  </si>
  <si>
    <t xml:space="preserve">  30228</t>
  </si>
  <si>
    <t xml:space="preserve">    工会经费</t>
  </si>
  <si>
    <t xml:space="preserve">  30229</t>
  </si>
  <si>
    <t xml:space="preserve">    福利费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</si>
  <si>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</si>
  <si>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</si>
  <si>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</si>
  <si>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</si>
  <si>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</si>
  <si>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 xml:space="preserve">  对个人和家庭的补助</t>
  </si>
  <si>
    <t xml:space="preserve">  30309</t>
  </si>
  <si>
    <t xml:space="preserve">    奖励金</t>
  </si>
  <si>
    <t>预算表3-2</t>
  </si>
  <si>
    <t>一般公共预算项目支出预算表</t>
  </si>
  <si>
    <t>项目名称</t>
  </si>
  <si>
    <t>基层就业和社会保障建设工作经费</t>
  </si>
  <si>
    <t>事业人员招考及培训工作经费</t>
  </si>
  <si>
    <t>劳动保障监察经费</t>
  </si>
  <si>
    <t>人社系统信息化建设经费</t>
  </si>
  <si>
    <t>人事档案建设及管理工作经费</t>
  </si>
  <si>
    <t>预算表3-3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</si>
  <si>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</si>
  <si>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</si>
  <si>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</si>
  <si>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</si>
  <si>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</si>
  <si>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</si>
  <si>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</si>
  <si>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预算表04</t>
  </si>
  <si>
    <t>政府性基金支出预算表</t>
  </si>
  <si>
    <t>预算表4-1</t>
  </si>
  <si>
    <t>政府性基金预算“三公经费”支出预算表</t>
  </si>
  <si>
    <t>当年财政拨款预算安排</t>
  </si>
  <si>
    <t>预算表5</t>
  </si>
  <si>
    <t>国有资本经营预算支出预算表</t>
  </si>
  <si>
    <t>预算表6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</si>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</sst>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49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9" fontId="14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6" fillId="33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B35" sqref="B35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41.832031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" t="s">
        <v>0</v>
      </c>
    </row>
    <row r="2" spans="1:4" ht="25.5" customHeight="1">
      <c r="A2" s="29" t="s">
        <v>1</v>
      </c>
      <c r="B2" s="86"/>
      <c r="C2" s="86"/>
      <c r="D2" s="86"/>
    </row>
    <row r="3" spans="1:4" ht="12.75" customHeight="1">
      <c r="A3" s="41" t="s">
        <v>2</v>
      </c>
      <c r="D3" s="15" t="s">
        <v>3</v>
      </c>
    </row>
    <row r="4" spans="1:4" ht="18.75" customHeight="1">
      <c r="A4" s="2" t="s">
        <v>4</v>
      </c>
      <c r="B4" s="3"/>
      <c r="C4" s="54" t="s">
        <v>5</v>
      </c>
      <c r="D4" s="51"/>
    </row>
    <row r="5" spans="1:4" ht="18.75" customHeight="1">
      <c r="A5" s="87" t="s">
        <v>6</v>
      </c>
      <c r="B5" s="7" t="s">
        <v>7</v>
      </c>
      <c r="C5" s="7" t="s">
        <v>8</v>
      </c>
      <c r="D5" s="89" t="s">
        <v>7</v>
      </c>
    </row>
    <row r="6" spans="1:4" ht="18.75" customHeight="1">
      <c r="A6" s="125"/>
      <c r="B6" s="126"/>
      <c r="C6" s="110" t="s">
        <v>9</v>
      </c>
      <c r="D6" s="91">
        <v>0</v>
      </c>
    </row>
    <row r="7" spans="1:4" ht="18.75" customHeight="1">
      <c r="A7" s="90" t="s">
        <v>10</v>
      </c>
      <c r="B7" s="91">
        <v>4067115</v>
      </c>
      <c r="C7" s="95" t="s">
        <v>11</v>
      </c>
      <c r="D7" s="91">
        <v>0</v>
      </c>
    </row>
    <row r="8" spans="1:4" ht="18.75" customHeight="1">
      <c r="A8" s="90" t="s">
        <v>12</v>
      </c>
      <c r="B8" s="14">
        <v>0</v>
      </c>
      <c r="C8" s="95" t="s">
        <v>13</v>
      </c>
      <c r="D8" s="91">
        <v>0</v>
      </c>
    </row>
    <row r="9" spans="1:4" ht="18.75" customHeight="1">
      <c r="A9" s="90" t="s">
        <v>14</v>
      </c>
      <c r="B9" s="98">
        <v>0</v>
      </c>
      <c r="C9" s="95" t="s">
        <v>15</v>
      </c>
      <c r="D9" s="91">
        <v>0</v>
      </c>
    </row>
    <row r="10" spans="1:4" ht="18.75" customHeight="1">
      <c r="A10" s="90" t="s">
        <v>16</v>
      </c>
      <c r="B10" s="14">
        <v>0</v>
      </c>
      <c r="C10" s="95" t="s">
        <v>17</v>
      </c>
      <c r="D10" s="91">
        <v>0</v>
      </c>
    </row>
    <row r="11" spans="1:4" ht="18.75" customHeight="1">
      <c r="A11" s="90" t="s">
        <v>18</v>
      </c>
      <c r="B11" s="98">
        <v>0</v>
      </c>
      <c r="C11" s="95" t="s">
        <v>19</v>
      </c>
      <c r="D11" s="91">
        <v>0</v>
      </c>
    </row>
    <row r="12" spans="1:4" ht="18.75" customHeight="1">
      <c r="A12" s="90" t="s">
        <v>20</v>
      </c>
      <c r="B12" s="91">
        <v>0</v>
      </c>
      <c r="C12" s="95" t="s">
        <v>21</v>
      </c>
      <c r="D12" s="91">
        <v>0</v>
      </c>
    </row>
    <row r="13" spans="1:4" ht="18.75" customHeight="1">
      <c r="A13" s="90" t="s">
        <v>22</v>
      </c>
      <c r="B13" s="14">
        <v>0</v>
      </c>
      <c r="C13" s="95" t="s">
        <v>23</v>
      </c>
      <c r="D13" s="91">
        <v>3587354</v>
      </c>
    </row>
    <row r="14" spans="1:4" ht="18.75" customHeight="1">
      <c r="A14" s="90"/>
      <c r="B14" s="98"/>
      <c r="C14" s="95" t="s">
        <v>24</v>
      </c>
      <c r="D14" s="91">
        <v>0</v>
      </c>
    </row>
    <row r="15" spans="1:4" ht="18.75" customHeight="1">
      <c r="A15" s="90"/>
      <c r="B15" s="14"/>
      <c r="C15" s="90" t="s">
        <v>25</v>
      </c>
      <c r="D15" s="91">
        <v>228693</v>
      </c>
    </row>
    <row r="16" spans="1:4" ht="18.75" customHeight="1">
      <c r="A16" s="90"/>
      <c r="B16" s="99"/>
      <c r="C16" s="95" t="s">
        <v>26</v>
      </c>
      <c r="D16" s="91">
        <v>0</v>
      </c>
    </row>
    <row r="17" spans="1:4" ht="18.75" customHeight="1">
      <c r="A17" s="90"/>
      <c r="B17" s="98"/>
      <c r="C17" s="90" t="s">
        <v>27</v>
      </c>
      <c r="D17" s="91">
        <v>0</v>
      </c>
    </row>
    <row r="18" spans="1:4" ht="18.75" customHeight="1">
      <c r="A18" s="90"/>
      <c r="B18" s="91"/>
      <c r="C18" s="90" t="s">
        <v>28</v>
      </c>
      <c r="D18" s="91">
        <v>0</v>
      </c>
    </row>
    <row r="19" spans="1:4" ht="18.75" customHeight="1">
      <c r="A19" s="90"/>
      <c r="B19" s="14"/>
      <c r="C19" s="90" t="s">
        <v>29</v>
      </c>
      <c r="D19" s="91">
        <v>0</v>
      </c>
    </row>
    <row r="20" spans="1:4" ht="18.75" customHeight="1">
      <c r="A20" s="90"/>
      <c r="B20" s="98"/>
      <c r="C20" s="90" t="s">
        <v>30</v>
      </c>
      <c r="D20" s="91">
        <v>0</v>
      </c>
    </row>
    <row r="21" spans="1:4" ht="18.75" customHeight="1">
      <c r="A21" s="90"/>
      <c r="B21" s="91"/>
      <c r="C21" s="90" t="s">
        <v>31</v>
      </c>
      <c r="D21" s="91">
        <v>0</v>
      </c>
    </row>
    <row r="22" spans="1:4" ht="18.75" customHeight="1">
      <c r="A22" s="90"/>
      <c r="B22" s="14"/>
      <c r="C22" s="90" t="s">
        <v>32</v>
      </c>
      <c r="D22" s="91">
        <v>0</v>
      </c>
    </row>
    <row r="23" spans="1:5" ht="18.75" customHeight="1">
      <c r="A23" s="100"/>
      <c r="B23" s="114"/>
      <c r="C23" s="90" t="s">
        <v>33</v>
      </c>
      <c r="D23" s="91">
        <v>0</v>
      </c>
      <c r="E23" s="27"/>
    </row>
    <row r="24" spans="1:4" ht="18.75" customHeight="1">
      <c r="A24" s="100"/>
      <c r="B24" s="112"/>
      <c r="C24" s="90" t="s">
        <v>34</v>
      </c>
      <c r="D24" s="91">
        <v>0</v>
      </c>
    </row>
    <row r="25" spans="1:4" ht="18.75" customHeight="1">
      <c r="A25" s="100"/>
      <c r="B25" s="115"/>
      <c r="C25" s="90" t="s">
        <v>35</v>
      </c>
      <c r="D25" s="91">
        <v>251068</v>
      </c>
    </row>
    <row r="26" spans="1:5" ht="18.75" customHeight="1">
      <c r="A26" s="100"/>
      <c r="B26" s="115"/>
      <c r="C26" s="90" t="s">
        <v>36</v>
      </c>
      <c r="D26" s="91">
        <v>0</v>
      </c>
      <c r="E26" s="27"/>
    </row>
    <row r="27" spans="1:4" ht="18.75" customHeight="1">
      <c r="A27" s="100"/>
      <c r="B27" s="115"/>
      <c r="C27" s="102" t="s">
        <v>37</v>
      </c>
      <c r="D27" s="91">
        <v>0</v>
      </c>
    </row>
    <row r="28" spans="1:4" ht="18.75" customHeight="1">
      <c r="A28" s="100"/>
      <c r="B28" s="127"/>
      <c r="C28" s="128" t="s">
        <v>38</v>
      </c>
      <c r="D28" s="14">
        <v>0</v>
      </c>
    </row>
    <row r="29" spans="1:4" ht="18.75" customHeight="1">
      <c r="A29" s="100"/>
      <c r="B29" s="115"/>
      <c r="C29" s="106" t="s">
        <v>39</v>
      </c>
      <c r="D29" s="98">
        <v>0</v>
      </c>
    </row>
    <row r="30" spans="1:4" ht="18.75" customHeight="1">
      <c r="A30" s="100"/>
      <c r="B30" s="115"/>
      <c r="C30" s="90" t="s">
        <v>40</v>
      </c>
      <c r="D30" s="91">
        <v>0</v>
      </c>
    </row>
    <row r="31" spans="1:4" ht="18.75" customHeight="1">
      <c r="A31" s="100"/>
      <c r="B31" s="115"/>
      <c r="C31" s="90" t="s">
        <v>41</v>
      </c>
      <c r="D31" s="91">
        <v>0</v>
      </c>
    </row>
    <row r="32" spans="1:4" ht="18.75" customHeight="1">
      <c r="A32" s="100"/>
      <c r="B32" s="125"/>
      <c r="C32" s="90" t="s">
        <v>42</v>
      </c>
      <c r="D32" s="14">
        <v>0</v>
      </c>
    </row>
    <row r="33" spans="1:4" ht="18.75" customHeight="1">
      <c r="A33" s="100"/>
      <c r="B33" s="125"/>
      <c r="C33" s="90" t="s">
        <v>43</v>
      </c>
      <c r="D33" s="98">
        <v>0</v>
      </c>
    </row>
    <row r="34" spans="1:4" ht="18.75" customHeight="1">
      <c r="A34" s="100"/>
      <c r="B34" s="125"/>
      <c r="C34" s="90" t="s">
        <v>44</v>
      </c>
      <c r="D34" s="91">
        <v>0</v>
      </c>
    </row>
    <row r="35" spans="1:4" ht="18.75" customHeight="1">
      <c r="A35" s="100"/>
      <c r="B35" s="125"/>
      <c r="C35" s="110" t="s">
        <v>45</v>
      </c>
      <c r="D35" s="14">
        <v>0</v>
      </c>
    </row>
    <row r="36" spans="1:4" ht="18.75" customHeight="1">
      <c r="A36" s="116" t="s">
        <v>46</v>
      </c>
      <c r="B36" s="94">
        <f>SUM(B7:B13)</f>
        <v>4067115</v>
      </c>
      <c r="C36" s="116" t="s">
        <v>47</v>
      </c>
      <c r="D36" s="129">
        <f>SUM(D6:D35)</f>
        <v>4067115</v>
      </c>
    </row>
    <row r="37" spans="1:4" ht="18.75" customHeight="1">
      <c r="A37" s="130" t="s">
        <v>48</v>
      </c>
      <c r="B37" s="131"/>
      <c r="C37" s="90"/>
      <c r="D37" s="14"/>
    </row>
    <row r="38" spans="1:4" ht="18.75" customHeight="1">
      <c r="A38" s="132" t="s">
        <v>49</v>
      </c>
      <c r="B38" s="133">
        <v>0</v>
      </c>
      <c r="C38" s="134" t="s">
        <v>50</v>
      </c>
      <c r="D38" s="101"/>
    </row>
    <row r="39" spans="1:4" ht="18.75" customHeight="1">
      <c r="A39" s="130"/>
      <c r="B39" s="135"/>
      <c r="C39" s="136"/>
      <c r="D39" s="93"/>
    </row>
    <row r="40" spans="1:4" ht="18.75" customHeight="1">
      <c r="A40" s="137" t="s">
        <v>51</v>
      </c>
      <c r="B40" s="138">
        <f>SUM(B36:B38)</f>
        <v>4067115</v>
      </c>
      <c r="C40" s="139" t="s">
        <v>52</v>
      </c>
      <c r="D40" s="138">
        <f>SUM(D36:D39)</f>
        <v>4067115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F17" sqref="F17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410</v>
      </c>
    </row>
    <row r="2" spans="1:7" ht="21" customHeight="1">
      <c r="A2" s="16" t="s">
        <v>411</v>
      </c>
      <c r="B2" s="16"/>
      <c r="C2" s="16"/>
      <c r="D2" s="16"/>
      <c r="E2" s="16"/>
      <c r="F2" s="16"/>
      <c r="G2" s="16"/>
    </row>
    <row r="3" spans="1:7" ht="12.75" customHeight="1">
      <c r="A3" s="39" t="s">
        <v>2</v>
      </c>
      <c r="C3" s="18"/>
      <c r="D3" s="18"/>
      <c r="E3" s="18"/>
      <c r="G3" s="15" t="s">
        <v>3</v>
      </c>
    </row>
    <row r="4" spans="1:7" ht="29.25" customHeight="1">
      <c r="A4" s="19" t="s">
        <v>67</v>
      </c>
      <c r="B4" s="20" t="s">
        <v>68</v>
      </c>
      <c r="C4" s="21" t="s">
        <v>69</v>
      </c>
      <c r="D4" s="21" t="s">
        <v>396</v>
      </c>
      <c r="E4" s="21" t="s">
        <v>56</v>
      </c>
      <c r="F4" s="22" t="s">
        <v>120</v>
      </c>
      <c r="G4" s="22" t="s">
        <v>121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5" right="0.75" top="1" bottom="1" header="0.5" footer="0.5"/>
  <pageSetup fitToHeight="1" fitToWidth="1" orientation="landscape" paperSize="9" scale="7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I17" sqref="I17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412</v>
      </c>
    </row>
    <row r="2" spans="1:8" ht="17.25" customHeight="1">
      <c r="A2" s="29" t="s">
        <v>413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2</v>
      </c>
      <c r="B3" s="31"/>
      <c r="C3" s="27"/>
      <c r="D3" s="27"/>
      <c r="E3" s="27"/>
      <c r="F3" s="27"/>
      <c r="G3" s="27"/>
      <c r="H3" s="28" t="s">
        <v>3</v>
      </c>
    </row>
    <row r="4" spans="1:8" ht="14.25" customHeight="1">
      <c r="A4" s="10" t="s">
        <v>68</v>
      </c>
      <c r="B4" s="10" t="s">
        <v>404</v>
      </c>
      <c r="C4" s="32" t="s">
        <v>414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56</v>
      </c>
      <c r="D5" s="10" t="s">
        <v>406</v>
      </c>
      <c r="E5" s="35" t="s">
        <v>407</v>
      </c>
      <c r="F5" s="35"/>
      <c r="G5" s="35"/>
      <c r="H5" s="10" t="s">
        <v>244</v>
      </c>
    </row>
    <row r="6" spans="1:8" ht="25.5" customHeight="1">
      <c r="A6" s="22"/>
      <c r="B6" s="22"/>
      <c r="C6" s="36"/>
      <c r="D6" s="22"/>
      <c r="E6" s="37" t="s">
        <v>72</v>
      </c>
      <c r="F6" s="37" t="s">
        <v>408</v>
      </c>
      <c r="G6" s="37" t="s">
        <v>409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E15" sqref="E15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415</v>
      </c>
    </row>
    <row r="2" spans="1:7" ht="21" customHeight="1">
      <c r="A2" s="16" t="s">
        <v>416</v>
      </c>
      <c r="B2" s="16"/>
      <c r="C2" s="16"/>
      <c r="D2" s="16"/>
      <c r="E2" s="16"/>
      <c r="F2" s="16"/>
      <c r="G2" s="16"/>
    </row>
    <row r="3" spans="1:7" ht="12.75" customHeight="1">
      <c r="A3" s="17" t="s">
        <v>2</v>
      </c>
      <c r="C3" s="18"/>
      <c r="D3" s="18"/>
      <c r="E3" s="18"/>
      <c r="G3" s="15" t="s">
        <v>3</v>
      </c>
    </row>
    <row r="4" spans="1:7" ht="30.75" customHeight="1">
      <c r="A4" s="19" t="s">
        <v>67</v>
      </c>
      <c r="B4" s="20" t="s">
        <v>68</v>
      </c>
      <c r="C4" s="21" t="s">
        <v>69</v>
      </c>
      <c r="D4" s="21" t="s">
        <v>396</v>
      </c>
      <c r="E4" s="21" t="s">
        <v>56</v>
      </c>
      <c r="F4" s="22" t="s">
        <v>120</v>
      </c>
      <c r="G4" s="22" t="s">
        <v>121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workbookViewId="0" topLeftCell="A1">
      <selection activeCell="P13" sqref="P13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15" t="s">
        <v>417</v>
      </c>
    </row>
    <row r="2" spans="1:18" ht="29.25" customHeight="1">
      <c r="A2" s="8" t="s">
        <v>418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5.75" customHeight="1">
      <c r="R3" s="15" t="s">
        <v>3</v>
      </c>
    </row>
    <row r="4" spans="1:18" ht="20.25" customHeight="1">
      <c r="A4" s="10" t="s">
        <v>419</v>
      </c>
      <c r="B4" s="10" t="s">
        <v>396</v>
      </c>
      <c r="C4" s="10" t="s">
        <v>420</v>
      </c>
      <c r="D4" s="10" t="s">
        <v>421</v>
      </c>
      <c r="E4" s="10" t="s">
        <v>422</v>
      </c>
      <c r="F4" s="10" t="s">
        <v>183</v>
      </c>
      <c r="G4" s="10" t="s">
        <v>423</v>
      </c>
      <c r="H4" s="10" t="s">
        <v>424</v>
      </c>
      <c r="I4" s="10"/>
      <c r="J4" s="10"/>
      <c r="K4" s="10"/>
      <c r="L4" s="10"/>
      <c r="M4" s="10"/>
      <c r="N4" s="10" t="s">
        <v>425</v>
      </c>
      <c r="O4" s="10" t="s">
        <v>426</v>
      </c>
      <c r="P4" s="10" t="s">
        <v>427</v>
      </c>
      <c r="Q4" s="10" t="s">
        <v>428</v>
      </c>
      <c r="R4" s="10" t="s">
        <v>429</v>
      </c>
    </row>
    <row r="5" spans="1:18" ht="37.5" customHeight="1">
      <c r="A5" s="10"/>
      <c r="B5" s="10"/>
      <c r="C5" s="10"/>
      <c r="D5" s="10"/>
      <c r="E5" s="10"/>
      <c r="F5" s="10"/>
      <c r="G5" s="10"/>
      <c r="H5" s="10" t="s">
        <v>72</v>
      </c>
      <c r="I5" s="10" t="s">
        <v>430</v>
      </c>
      <c r="J5" s="10" t="s">
        <v>431</v>
      </c>
      <c r="K5" s="10" t="s">
        <v>432</v>
      </c>
      <c r="L5" s="10" t="s">
        <v>433</v>
      </c>
      <c r="M5" s="10" t="s">
        <v>434</v>
      </c>
      <c r="N5" s="10"/>
      <c r="O5" s="10"/>
      <c r="P5" s="10"/>
      <c r="Q5" s="10"/>
      <c r="R5" s="10"/>
    </row>
    <row r="6" spans="1:18" ht="17.25" customHeight="1">
      <c r="A6" s="11"/>
      <c r="B6" s="11"/>
      <c r="C6" s="11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J12" sqref="J12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12.75" customHeight="1">
      <c r="N1" s="6" t="s">
        <v>435</v>
      </c>
    </row>
    <row r="2" spans="1:14" ht="25.5" customHeight="1">
      <c r="A2" s="1" t="s">
        <v>436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437</v>
      </c>
      <c r="N3" s="6" t="s">
        <v>3</v>
      </c>
    </row>
    <row r="4" spans="1:14" ht="23.25" customHeight="1">
      <c r="A4" s="2" t="s">
        <v>438</v>
      </c>
      <c r="B4" s="2" t="s">
        <v>404</v>
      </c>
      <c r="C4" s="2" t="s">
        <v>396</v>
      </c>
      <c r="D4" s="2" t="s">
        <v>439</v>
      </c>
      <c r="E4" s="2" t="s">
        <v>440</v>
      </c>
      <c r="F4" s="2" t="s">
        <v>422</v>
      </c>
      <c r="G4" s="3" t="s">
        <v>441</v>
      </c>
      <c r="H4" s="2" t="s">
        <v>442</v>
      </c>
      <c r="I4" s="2"/>
      <c r="J4" s="2"/>
      <c r="K4" s="2"/>
      <c r="L4" s="2"/>
      <c r="M4" s="2"/>
      <c r="N4" s="2"/>
    </row>
    <row r="5" spans="1:14" ht="29.25" customHeight="1">
      <c r="A5" s="2"/>
      <c r="B5" s="2"/>
      <c r="C5" s="2"/>
      <c r="D5" s="2"/>
      <c r="E5" s="2"/>
      <c r="F5" s="2"/>
      <c r="G5" s="2"/>
      <c r="H5" s="4" t="s">
        <v>56</v>
      </c>
      <c r="I5" s="7" t="s">
        <v>443</v>
      </c>
      <c r="J5" s="7" t="s">
        <v>444</v>
      </c>
      <c r="K5" s="7" t="s">
        <v>445</v>
      </c>
      <c r="L5" s="7" t="s">
        <v>446</v>
      </c>
      <c r="M5" s="7" t="s">
        <v>428</v>
      </c>
      <c r="N5" s="7" t="s">
        <v>429</v>
      </c>
    </row>
    <row r="6" spans="1:14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tabSelected="1" workbookViewId="0" topLeftCell="A2">
      <selection activeCell="A3" sqref="A3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6" width="16.16015625" style="0" customWidth="1"/>
    <col min="7" max="9" width="12.5" style="0" customWidth="1"/>
    <col min="10" max="10" width="8.83203125" style="0" customWidth="1"/>
    <col min="11" max="11" width="9.16015625" style="0" customWidth="1"/>
    <col min="12" max="12" width="11.33203125" style="0" customWidth="1"/>
    <col min="13" max="17" width="9.16015625" style="0" customWidth="1"/>
    <col min="18" max="18" width="10.33203125" style="0" customWidth="1"/>
    <col min="19" max="19" width="12" style="0" customWidth="1"/>
  </cols>
  <sheetData>
    <row r="1" ht="12.75" customHeight="1">
      <c r="S1" s="6" t="s">
        <v>53</v>
      </c>
    </row>
    <row r="2" spans="1:19" ht="24" customHeight="1">
      <c r="A2" s="29" t="s">
        <v>54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31" t="s">
        <v>2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3</v>
      </c>
    </row>
    <row r="4" spans="1:19" ht="20.25" customHeight="1">
      <c r="A4" s="51" t="s">
        <v>55</v>
      </c>
      <c r="B4" s="51"/>
      <c r="C4" s="51"/>
      <c r="D4" s="10" t="s">
        <v>56</v>
      </c>
      <c r="E4" s="10" t="s">
        <v>57</v>
      </c>
      <c r="F4" s="10" t="s">
        <v>58</v>
      </c>
      <c r="G4" s="10" t="s">
        <v>59</v>
      </c>
      <c r="H4" s="10" t="s">
        <v>60</v>
      </c>
      <c r="I4" s="121" t="s">
        <v>61</v>
      </c>
      <c r="J4" s="10" t="s">
        <v>62</v>
      </c>
      <c r="K4" s="10"/>
      <c r="L4" s="122" t="s">
        <v>63</v>
      </c>
      <c r="M4" s="51" t="s">
        <v>64</v>
      </c>
      <c r="N4" s="51"/>
      <c r="O4" s="51"/>
      <c r="P4" s="51"/>
      <c r="Q4" s="51"/>
      <c r="R4" s="34" t="s">
        <v>65</v>
      </c>
      <c r="S4" s="10" t="s">
        <v>66</v>
      </c>
    </row>
    <row r="5" spans="1:19" ht="42.75" customHeight="1">
      <c r="A5" s="22" t="s">
        <v>67</v>
      </c>
      <c r="B5" s="22" t="s">
        <v>68</v>
      </c>
      <c r="C5" s="22" t="s">
        <v>69</v>
      </c>
      <c r="D5" s="22"/>
      <c r="E5" s="22"/>
      <c r="F5" s="22"/>
      <c r="G5" s="22"/>
      <c r="H5" s="22"/>
      <c r="I5" s="75"/>
      <c r="J5" s="123" t="s">
        <v>70</v>
      </c>
      <c r="K5" s="21" t="s">
        <v>71</v>
      </c>
      <c r="L5" s="124"/>
      <c r="M5" s="22" t="s">
        <v>72</v>
      </c>
      <c r="N5" s="22" t="s">
        <v>73</v>
      </c>
      <c r="O5" s="22" t="s">
        <v>74</v>
      </c>
      <c r="P5" s="22" t="s">
        <v>75</v>
      </c>
      <c r="Q5" s="22" t="s">
        <v>76</v>
      </c>
      <c r="R5" s="36"/>
      <c r="S5" s="22"/>
    </row>
    <row r="6" spans="1:20" ht="21.75" customHeight="1">
      <c r="A6" s="11"/>
      <c r="B6" s="23"/>
      <c r="C6" s="24"/>
      <c r="D6" s="47">
        <v>4067115</v>
      </c>
      <c r="E6" s="14">
        <v>0</v>
      </c>
      <c r="F6" s="26">
        <v>4067115</v>
      </c>
      <c r="G6" s="14">
        <v>0</v>
      </c>
      <c r="H6" s="26">
        <v>0</v>
      </c>
      <c r="I6" s="14">
        <v>0</v>
      </c>
      <c r="J6" s="47">
        <v>0</v>
      </c>
      <c r="K6" s="77">
        <v>0</v>
      </c>
      <c r="L6" s="26">
        <v>0</v>
      </c>
      <c r="M6" s="76">
        <v>0</v>
      </c>
      <c r="N6" s="76">
        <v>0</v>
      </c>
      <c r="O6" s="76">
        <v>0</v>
      </c>
      <c r="P6" s="76">
        <v>0</v>
      </c>
      <c r="Q6" s="77">
        <v>0</v>
      </c>
      <c r="R6" s="26">
        <v>0</v>
      </c>
      <c r="S6" s="104">
        <v>0</v>
      </c>
      <c r="T6" s="27"/>
    </row>
    <row r="7" spans="1:19" ht="21.75" customHeight="1">
      <c r="A7" s="11" t="s">
        <v>77</v>
      </c>
      <c r="B7" s="23"/>
      <c r="C7" s="24" t="s">
        <v>78</v>
      </c>
      <c r="D7" s="47">
        <v>4067115</v>
      </c>
      <c r="E7" s="14">
        <v>0</v>
      </c>
      <c r="F7" s="26">
        <v>4067115</v>
      </c>
      <c r="G7" s="14">
        <v>0</v>
      </c>
      <c r="H7" s="26">
        <v>0</v>
      </c>
      <c r="I7" s="14">
        <v>0</v>
      </c>
      <c r="J7" s="47">
        <v>0</v>
      </c>
      <c r="K7" s="77">
        <v>0</v>
      </c>
      <c r="L7" s="26">
        <v>0</v>
      </c>
      <c r="M7" s="76">
        <v>0</v>
      </c>
      <c r="N7" s="76">
        <v>0</v>
      </c>
      <c r="O7" s="76">
        <v>0</v>
      </c>
      <c r="P7" s="76">
        <v>0</v>
      </c>
      <c r="Q7" s="77">
        <v>0</v>
      </c>
      <c r="R7" s="26">
        <v>0</v>
      </c>
      <c r="S7" s="104">
        <v>0</v>
      </c>
    </row>
    <row r="8" spans="1:19" ht="21.75" customHeight="1">
      <c r="A8" s="11" t="s">
        <v>79</v>
      </c>
      <c r="B8" s="23"/>
      <c r="C8" s="24" t="s">
        <v>80</v>
      </c>
      <c r="D8" s="47">
        <v>3587354</v>
      </c>
      <c r="E8" s="14">
        <v>0</v>
      </c>
      <c r="F8" s="26">
        <v>3587354</v>
      </c>
      <c r="G8" s="14">
        <v>0</v>
      </c>
      <c r="H8" s="26">
        <v>0</v>
      </c>
      <c r="I8" s="14">
        <v>0</v>
      </c>
      <c r="J8" s="47">
        <v>0</v>
      </c>
      <c r="K8" s="77">
        <v>0</v>
      </c>
      <c r="L8" s="26">
        <v>0</v>
      </c>
      <c r="M8" s="76">
        <v>0</v>
      </c>
      <c r="N8" s="76">
        <v>0</v>
      </c>
      <c r="O8" s="76">
        <v>0</v>
      </c>
      <c r="P8" s="76">
        <v>0</v>
      </c>
      <c r="Q8" s="77">
        <v>0</v>
      </c>
      <c r="R8" s="26">
        <v>0</v>
      </c>
      <c r="S8" s="104">
        <v>0</v>
      </c>
    </row>
    <row r="9" spans="1:19" ht="21.75" customHeight="1">
      <c r="A9" s="11" t="s">
        <v>81</v>
      </c>
      <c r="B9" s="23"/>
      <c r="C9" s="24" t="s">
        <v>82</v>
      </c>
      <c r="D9" s="47">
        <v>3241422</v>
      </c>
      <c r="E9" s="14">
        <v>0</v>
      </c>
      <c r="F9" s="26">
        <v>3241422</v>
      </c>
      <c r="G9" s="14">
        <v>0</v>
      </c>
      <c r="H9" s="26">
        <v>0</v>
      </c>
      <c r="I9" s="14">
        <v>0</v>
      </c>
      <c r="J9" s="47">
        <v>0</v>
      </c>
      <c r="K9" s="77">
        <v>0</v>
      </c>
      <c r="L9" s="26">
        <v>0</v>
      </c>
      <c r="M9" s="76">
        <v>0</v>
      </c>
      <c r="N9" s="76">
        <v>0</v>
      </c>
      <c r="O9" s="76">
        <v>0</v>
      </c>
      <c r="P9" s="76">
        <v>0</v>
      </c>
      <c r="Q9" s="77">
        <v>0</v>
      </c>
      <c r="R9" s="26">
        <v>0</v>
      </c>
      <c r="S9" s="104">
        <v>0</v>
      </c>
    </row>
    <row r="10" spans="1:19" ht="21.75" customHeight="1">
      <c r="A10" s="11" t="s">
        <v>83</v>
      </c>
      <c r="B10" s="23" t="s">
        <v>77</v>
      </c>
      <c r="C10" s="24" t="s">
        <v>84</v>
      </c>
      <c r="D10" s="47">
        <v>2861422</v>
      </c>
      <c r="E10" s="14">
        <v>0</v>
      </c>
      <c r="F10" s="26">
        <v>2861422</v>
      </c>
      <c r="G10" s="14">
        <v>0</v>
      </c>
      <c r="H10" s="26">
        <v>0</v>
      </c>
      <c r="I10" s="14">
        <v>0</v>
      </c>
      <c r="J10" s="47">
        <v>0</v>
      </c>
      <c r="K10" s="77">
        <v>0</v>
      </c>
      <c r="L10" s="26">
        <v>0</v>
      </c>
      <c r="M10" s="76">
        <v>0</v>
      </c>
      <c r="N10" s="76">
        <v>0</v>
      </c>
      <c r="O10" s="76">
        <v>0</v>
      </c>
      <c r="P10" s="76">
        <v>0</v>
      </c>
      <c r="Q10" s="77">
        <v>0</v>
      </c>
      <c r="R10" s="26">
        <v>0</v>
      </c>
      <c r="S10" s="104">
        <v>0</v>
      </c>
    </row>
    <row r="11" spans="1:19" ht="21.75" customHeight="1">
      <c r="A11" s="11" t="s">
        <v>85</v>
      </c>
      <c r="B11" s="23" t="s">
        <v>77</v>
      </c>
      <c r="C11" s="24" t="s">
        <v>86</v>
      </c>
      <c r="D11" s="47">
        <v>20000</v>
      </c>
      <c r="E11" s="14">
        <v>0</v>
      </c>
      <c r="F11" s="26">
        <v>20000</v>
      </c>
      <c r="G11" s="14">
        <v>0</v>
      </c>
      <c r="H11" s="26">
        <v>0</v>
      </c>
      <c r="I11" s="14">
        <v>0</v>
      </c>
      <c r="J11" s="47">
        <v>0</v>
      </c>
      <c r="K11" s="77">
        <v>0</v>
      </c>
      <c r="L11" s="26">
        <v>0</v>
      </c>
      <c r="M11" s="76">
        <v>0</v>
      </c>
      <c r="N11" s="76">
        <v>0</v>
      </c>
      <c r="O11" s="76">
        <v>0</v>
      </c>
      <c r="P11" s="76">
        <v>0</v>
      </c>
      <c r="Q11" s="77">
        <v>0</v>
      </c>
      <c r="R11" s="26">
        <v>0</v>
      </c>
      <c r="S11" s="104">
        <v>0</v>
      </c>
    </row>
    <row r="12" spans="1:19" ht="21.75" customHeight="1">
      <c r="A12" s="11" t="s">
        <v>87</v>
      </c>
      <c r="B12" s="23" t="s">
        <v>77</v>
      </c>
      <c r="C12" s="24" t="s">
        <v>88</v>
      </c>
      <c r="D12" s="47">
        <v>80000</v>
      </c>
      <c r="E12" s="14">
        <v>0</v>
      </c>
      <c r="F12" s="26">
        <v>80000</v>
      </c>
      <c r="G12" s="14">
        <v>0</v>
      </c>
      <c r="H12" s="26">
        <v>0</v>
      </c>
      <c r="I12" s="14">
        <v>0</v>
      </c>
      <c r="J12" s="47">
        <v>0</v>
      </c>
      <c r="K12" s="77">
        <v>0</v>
      </c>
      <c r="L12" s="26">
        <v>0</v>
      </c>
      <c r="M12" s="76">
        <v>0</v>
      </c>
      <c r="N12" s="76">
        <v>0</v>
      </c>
      <c r="O12" s="76">
        <v>0</v>
      </c>
      <c r="P12" s="76">
        <v>0</v>
      </c>
      <c r="Q12" s="77">
        <v>0</v>
      </c>
      <c r="R12" s="26">
        <v>0</v>
      </c>
      <c r="S12" s="104">
        <v>0</v>
      </c>
    </row>
    <row r="13" spans="1:19" ht="21.75" customHeight="1">
      <c r="A13" s="11" t="s">
        <v>89</v>
      </c>
      <c r="B13" s="23" t="s">
        <v>77</v>
      </c>
      <c r="C13" s="24" t="s">
        <v>90</v>
      </c>
      <c r="D13" s="47">
        <v>220000</v>
      </c>
      <c r="E13" s="14">
        <v>0</v>
      </c>
      <c r="F13" s="26">
        <v>220000</v>
      </c>
      <c r="G13" s="14">
        <v>0</v>
      </c>
      <c r="H13" s="26">
        <v>0</v>
      </c>
      <c r="I13" s="14">
        <v>0</v>
      </c>
      <c r="J13" s="47">
        <v>0</v>
      </c>
      <c r="K13" s="77">
        <v>0</v>
      </c>
      <c r="L13" s="26">
        <v>0</v>
      </c>
      <c r="M13" s="76">
        <v>0</v>
      </c>
      <c r="N13" s="76">
        <v>0</v>
      </c>
      <c r="O13" s="76">
        <v>0</v>
      </c>
      <c r="P13" s="76">
        <v>0</v>
      </c>
      <c r="Q13" s="77">
        <v>0</v>
      </c>
      <c r="R13" s="26">
        <v>0</v>
      </c>
      <c r="S13" s="104">
        <v>0</v>
      </c>
    </row>
    <row r="14" spans="1:19" ht="21.75" customHeight="1">
      <c r="A14" s="11" t="s">
        <v>91</v>
      </c>
      <c r="B14" s="23" t="s">
        <v>77</v>
      </c>
      <c r="C14" s="24" t="s">
        <v>92</v>
      </c>
      <c r="D14" s="47">
        <v>20000</v>
      </c>
      <c r="E14" s="14">
        <v>0</v>
      </c>
      <c r="F14" s="26">
        <v>20000</v>
      </c>
      <c r="G14" s="14">
        <v>0</v>
      </c>
      <c r="H14" s="26">
        <v>0</v>
      </c>
      <c r="I14" s="14">
        <v>0</v>
      </c>
      <c r="J14" s="47">
        <v>0</v>
      </c>
      <c r="K14" s="77">
        <v>0</v>
      </c>
      <c r="L14" s="26">
        <v>0</v>
      </c>
      <c r="M14" s="76">
        <v>0</v>
      </c>
      <c r="N14" s="76">
        <v>0</v>
      </c>
      <c r="O14" s="76">
        <v>0</v>
      </c>
      <c r="P14" s="76">
        <v>0</v>
      </c>
      <c r="Q14" s="77">
        <v>0</v>
      </c>
      <c r="R14" s="26">
        <v>0</v>
      </c>
      <c r="S14" s="104">
        <v>0</v>
      </c>
    </row>
    <row r="15" spans="1:19" ht="21.75" customHeight="1">
      <c r="A15" s="11" t="s">
        <v>93</v>
      </c>
      <c r="B15" s="23" t="s">
        <v>77</v>
      </c>
      <c r="C15" s="24" t="s">
        <v>94</v>
      </c>
      <c r="D15" s="47">
        <v>40000</v>
      </c>
      <c r="E15" s="14">
        <v>0</v>
      </c>
      <c r="F15" s="26">
        <v>40000</v>
      </c>
      <c r="G15" s="14">
        <v>0</v>
      </c>
      <c r="H15" s="26">
        <v>0</v>
      </c>
      <c r="I15" s="14">
        <v>0</v>
      </c>
      <c r="J15" s="47">
        <v>0</v>
      </c>
      <c r="K15" s="77">
        <v>0</v>
      </c>
      <c r="L15" s="26">
        <v>0</v>
      </c>
      <c r="M15" s="76">
        <v>0</v>
      </c>
      <c r="N15" s="76">
        <v>0</v>
      </c>
      <c r="O15" s="76">
        <v>0</v>
      </c>
      <c r="P15" s="76">
        <v>0</v>
      </c>
      <c r="Q15" s="77">
        <v>0</v>
      </c>
      <c r="R15" s="26">
        <v>0</v>
      </c>
      <c r="S15" s="104">
        <v>0</v>
      </c>
    </row>
    <row r="16" spans="1:19" ht="21.75" customHeight="1">
      <c r="A16" s="11" t="s">
        <v>95</v>
      </c>
      <c r="B16" s="23"/>
      <c r="C16" s="24" t="s">
        <v>96</v>
      </c>
      <c r="D16" s="47">
        <v>345932</v>
      </c>
      <c r="E16" s="14">
        <v>0</v>
      </c>
      <c r="F16" s="26">
        <v>345932</v>
      </c>
      <c r="G16" s="14">
        <v>0</v>
      </c>
      <c r="H16" s="26">
        <v>0</v>
      </c>
      <c r="I16" s="14">
        <v>0</v>
      </c>
      <c r="J16" s="47">
        <v>0</v>
      </c>
      <c r="K16" s="77">
        <v>0</v>
      </c>
      <c r="L16" s="26">
        <v>0</v>
      </c>
      <c r="M16" s="76">
        <v>0</v>
      </c>
      <c r="N16" s="76">
        <v>0</v>
      </c>
      <c r="O16" s="76">
        <v>0</v>
      </c>
      <c r="P16" s="76">
        <v>0</v>
      </c>
      <c r="Q16" s="77">
        <v>0</v>
      </c>
      <c r="R16" s="26">
        <v>0</v>
      </c>
      <c r="S16" s="104">
        <v>0</v>
      </c>
    </row>
    <row r="17" spans="1:19" ht="21.75" customHeight="1">
      <c r="A17" s="11" t="s">
        <v>97</v>
      </c>
      <c r="B17" s="23" t="s">
        <v>77</v>
      </c>
      <c r="C17" s="24" t="s">
        <v>98</v>
      </c>
      <c r="D17" s="47">
        <v>345932</v>
      </c>
      <c r="E17" s="14">
        <v>0</v>
      </c>
      <c r="F17" s="26">
        <v>345932</v>
      </c>
      <c r="G17" s="14">
        <v>0</v>
      </c>
      <c r="H17" s="26">
        <v>0</v>
      </c>
      <c r="I17" s="14">
        <v>0</v>
      </c>
      <c r="J17" s="47">
        <v>0</v>
      </c>
      <c r="K17" s="77">
        <v>0</v>
      </c>
      <c r="L17" s="26">
        <v>0</v>
      </c>
      <c r="M17" s="76">
        <v>0</v>
      </c>
      <c r="N17" s="76">
        <v>0</v>
      </c>
      <c r="O17" s="76">
        <v>0</v>
      </c>
      <c r="P17" s="76">
        <v>0</v>
      </c>
      <c r="Q17" s="77">
        <v>0</v>
      </c>
      <c r="R17" s="26">
        <v>0</v>
      </c>
      <c r="S17" s="104">
        <v>0</v>
      </c>
    </row>
    <row r="18" spans="1:19" ht="21.75" customHeight="1">
      <c r="A18" s="11" t="s">
        <v>99</v>
      </c>
      <c r="B18" s="23"/>
      <c r="C18" s="24" t="s">
        <v>100</v>
      </c>
      <c r="D18" s="47">
        <v>228693</v>
      </c>
      <c r="E18" s="14">
        <v>0</v>
      </c>
      <c r="F18" s="26">
        <v>228693</v>
      </c>
      <c r="G18" s="14">
        <v>0</v>
      </c>
      <c r="H18" s="26">
        <v>0</v>
      </c>
      <c r="I18" s="14">
        <v>0</v>
      </c>
      <c r="J18" s="47">
        <v>0</v>
      </c>
      <c r="K18" s="77">
        <v>0</v>
      </c>
      <c r="L18" s="26">
        <v>0</v>
      </c>
      <c r="M18" s="76">
        <v>0</v>
      </c>
      <c r="N18" s="76">
        <v>0</v>
      </c>
      <c r="O18" s="76">
        <v>0</v>
      </c>
      <c r="P18" s="76">
        <v>0</v>
      </c>
      <c r="Q18" s="77">
        <v>0</v>
      </c>
      <c r="R18" s="26">
        <v>0</v>
      </c>
      <c r="S18" s="104">
        <v>0</v>
      </c>
    </row>
    <row r="19" spans="1:19" ht="21.75" customHeight="1">
      <c r="A19" s="11" t="s">
        <v>101</v>
      </c>
      <c r="B19" s="23"/>
      <c r="C19" s="24" t="s">
        <v>102</v>
      </c>
      <c r="D19" s="47">
        <v>228693</v>
      </c>
      <c r="E19" s="14">
        <v>0</v>
      </c>
      <c r="F19" s="26">
        <v>228693</v>
      </c>
      <c r="G19" s="14">
        <v>0</v>
      </c>
      <c r="H19" s="26">
        <v>0</v>
      </c>
      <c r="I19" s="14">
        <v>0</v>
      </c>
      <c r="J19" s="47">
        <v>0</v>
      </c>
      <c r="K19" s="77">
        <v>0</v>
      </c>
      <c r="L19" s="26">
        <v>0</v>
      </c>
      <c r="M19" s="76">
        <v>0</v>
      </c>
      <c r="N19" s="76">
        <v>0</v>
      </c>
      <c r="O19" s="76">
        <v>0</v>
      </c>
      <c r="P19" s="76">
        <v>0</v>
      </c>
      <c r="Q19" s="77">
        <v>0</v>
      </c>
      <c r="R19" s="26">
        <v>0</v>
      </c>
      <c r="S19" s="104">
        <v>0</v>
      </c>
    </row>
    <row r="20" spans="1:19" ht="21.75" customHeight="1">
      <c r="A20" s="11" t="s">
        <v>103</v>
      </c>
      <c r="B20" s="23" t="s">
        <v>77</v>
      </c>
      <c r="C20" s="24" t="s">
        <v>104</v>
      </c>
      <c r="D20" s="47">
        <v>132056</v>
      </c>
      <c r="E20" s="14">
        <v>0</v>
      </c>
      <c r="F20" s="26">
        <v>132056</v>
      </c>
      <c r="G20" s="14">
        <v>0</v>
      </c>
      <c r="H20" s="26">
        <v>0</v>
      </c>
      <c r="I20" s="14">
        <v>0</v>
      </c>
      <c r="J20" s="47">
        <v>0</v>
      </c>
      <c r="K20" s="77">
        <v>0</v>
      </c>
      <c r="L20" s="26">
        <v>0</v>
      </c>
      <c r="M20" s="76">
        <v>0</v>
      </c>
      <c r="N20" s="76">
        <v>0</v>
      </c>
      <c r="O20" s="76">
        <v>0</v>
      </c>
      <c r="P20" s="76">
        <v>0</v>
      </c>
      <c r="Q20" s="77">
        <v>0</v>
      </c>
      <c r="R20" s="26">
        <v>0</v>
      </c>
      <c r="S20" s="104">
        <v>0</v>
      </c>
    </row>
    <row r="21" spans="1:19" ht="21.75" customHeight="1">
      <c r="A21" s="11" t="s">
        <v>105</v>
      </c>
      <c r="B21" s="23" t="s">
        <v>77</v>
      </c>
      <c r="C21" s="24" t="s">
        <v>106</v>
      </c>
      <c r="D21" s="47">
        <v>64654</v>
      </c>
      <c r="E21" s="14">
        <v>0</v>
      </c>
      <c r="F21" s="26">
        <v>64654</v>
      </c>
      <c r="G21" s="14">
        <v>0</v>
      </c>
      <c r="H21" s="26">
        <v>0</v>
      </c>
      <c r="I21" s="14">
        <v>0</v>
      </c>
      <c r="J21" s="47">
        <v>0</v>
      </c>
      <c r="K21" s="77">
        <v>0</v>
      </c>
      <c r="L21" s="26">
        <v>0</v>
      </c>
      <c r="M21" s="76">
        <v>0</v>
      </c>
      <c r="N21" s="76">
        <v>0</v>
      </c>
      <c r="O21" s="76">
        <v>0</v>
      </c>
      <c r="P21" s="76">
        <v>0</v>
      </c>
      <c r="Q21" s="77">
        <v>0</v>
      </c>
      <c r="R21" s="26">
        <v>0</v>
      </c>
      <c r="S21" s="104">
        <v>0</v>
      </c>
    </row>
    <row r="22" spans="1:19" ht="21.75" customHeight="1">
      <c r="A22" s="11" t="s">
        <v>107</v>
      </c>
      <c r="B22" s="23" t="s">
        <v>77</v>
      </c>
      <c r="C22" s="24" t="s">
        <v>108</v>
      </c>
      <c r="D22" s="47">
        <v>28256</v>
      </c>
      <c r="E22" s="14">
        <v>0</v>
      </c>
      <c r="F22" s="26">
        <v>28256</v>
      </c>
      <c r="G22" s="14">
        <v>0</v>
      </c>
      <c r="H22" s="26">
        <v>0</v>
      </c>
      <c r="I22" s="14">
        <v>0</v>
      </c>
      <c r="J22" s="47">
        <v>0</v>
      </c>
      <c r="K22" s="77">
        <v>0</v>
      </c>
      <c r="L22" s="26">
        <v>0</v>
      </c>
      <c r="M22" s="76">
        <v>0</v>
      </c>
      <c r="N22" s="76">
        <v>0</v>
      </c>
      <c r="O22" s="76">
        <v>0</v>
      </c>
      <c r="P22" s="76">
        <v>0</v>
      </c>
      <c r="Q22" s="77">
        <v>0</v>
      </c>
      <c r="R22" s="26">
        <v>0</v>
      </c>
      <c r="S22" s="104">
        <v>0</v>
      </c>
    </row>
    <row r="23" spans="1:19" ht="21.75" customHeight="1">
      <c r="A23" s="11" t="s">
        <v>109</v>
      </c>
      <c r="B23" s="23" t="s">
        <v>77</v>
      </c>
      <c r="C23" s="24" t="s">
        <v>110</v>
      </c>
      <c r="D23" s="47">
        <v>3727</v>
      </c>
      <c r="E23" s="14">
        <v>0</v>
      </c>
      <c r="F23" s="26">
        <v>3727</v>
      </c>
      <c r="G23" s="14">
        <v>0</v>
      </c>
      <c r="H23" s="26">
        <v>0</v>
      </c>
      <c r="I23" s="14">
        <v>0</v>
      </c>
      <c r="J23" s="47">
        <v>0</v>
      </c>
      <c r="K23" s="77">
        <v>0</v>
      </c>
      <c r="L23" s="26">
        <v>0</v>
      </c>
      <c r="M23" s="76">
        <v>0</v>
      </c>
      <c r="N23" s="76">
        <v>0</v>
      </c>
      <c r="O23" s="76">
        <v>0</v>
      </c>
      <c r="P23" s="76">
        <v>0</v>
      </c>
      <c r="Q23" s="77">
        <v>0</v>
      </c>
      <c r="R23" s="26">
        <v>0</v>
      </c>
      <c r="S23" s="104">
        <v>0</v>
      </c>
    </row>
    <row r="24" spans="1:19" ht="21.75" customHeight="1">
      <c r="A24" s="11" t="s">
        <v>111</v>
      </c>
      <c r="B24" s="23"/>
      <c r="C24" s="24" t="s">
        <v>112</v>
      </c>
      <c r="D24" s="47">
        <v>251068</v>
      </c>
      <c r="E24" s="14">
        <v>0</v>
      </c>
      <c r="F24" s="26">
        <v>251068</v>
      </c>
      <c r="G24" s="14">
        <v>0</v>
      </c>
      <c r="H24" s="26">
        <v>0</v>
      </c>
      <c r="I24" s="14">
        <v>0</v>
      </c>
      <c r="J24" s="47">
        <v>0</v>
      </c>
      <c r="K24" s="77">
        <v>0</v>
      </c>
      <c r="L24" s="26">
        <v>0</v>
      </c>
      <c r="M24" s="76">
        <v>0</v>
      </c>
      <c r="N24" s="76">
        <v>0</v>
      </c>
      <c r="O24" s="76">
        <v>0</v>
      </c>
      <c r="P24" s="76">
        <v>0</v>
      </c>
      <c r="Q24" s="77">
        <v>0</v>
      </c>
      <c r="R24" s="26">
        <v>0</v>
      </c>
      <c r="S24" s="104">
        <v>0</v>
      </c>
    </row>
    <row r="25" spans="1:19" ht="21.75" customHeight="1">
      <c r="A25" s="11" t="s">
        <v>113</v>
      </c>
      <c r="B25" s="23"/>
      <c r="C25" s="24" t="s">
        <v>114</v>
      </c>
      <c r="D25" s="47">
        <v>251068</v>
      </c>
      <c r="E25" s="14">
        <v>0</v>
      </c>
      <c r="F25" s="26">
        <v>251068</v>
      </c>
      <c r="G25" s="14">
        <v>0</v>
      </c>
      <c r="H25" s="26">
        <v>0</v>
      </c>
      <c r="I25" s="14">
        <v>0</v>
      </c>
      <c r="J25" s="47">
        <v>0</v>
      </c>
      <c r="K25" s="77">
        <v>0</v>
      </c>
      <c r="L25" s="26">
        <v>0</v>
      </c>
      <c r="M25" s="76">
        <v>0</v>
      </c>
      <c r="N25" s="76">
        <v>0</v>
      </c>
      <c r="O25" s="76">
        <v>0</v>
      </c>
      <c r="P25" s="76">
        <v>0</v>
      </c>
      <c r="Q25" s="77">
        <v>0</v>
      </c>
      <c r="R25" s="26">
        <v>0</v>
      </c>
      <c r="S25" s="104">
        <v>0</v>
      </c>
    </row>
    <row r="26" spans="1:19" ht="21.75" customHeight="1">
      <c r="A26" s="11" t="s">
        <v>115</v>
      </c>
      <c r="B26" s="23" t="s">
        <v>77</v>
      </c>
      <c r="C26" s="24" t="s">
        <v>116</v>
      </c>
      <c r="D26" s="47">
        <v>251068</v>
      </c>
      <c r="E26" s="14">
        <v>0</v>
      </c>
      <c r="F26" s="26">
        <v>251068</v>
      </c>
      <c r="G26" s="14">
        <v>0</v>
      </c>
      <c r="H26" s="26">
        <v>0</v>
      </c>
      <c r="I26" s="14">
        <v>0</v>
      </c>
      <c r="J26" s="47">
        <v>0</v>
      </c>
      <c r="K26" s="77">
        <v>0</v>
      </c>
      <c r="L26" s="26">
        <v>0</v>
      </c>
      <c r="M26" s="76">
        <v>0</v>
      </c>
      <c r="N26" s="76">
        <v>0</v>
      </c>
      <c r="O26" s="76">
        <v>0</v>
      </c>
      <c r="P26" s="76">
        <v>0</v>
      </c>
      <c r="Q26" s="77">
        <v>0</v>
      </c>
      <c r="R26" s="26">
        <v>0</v>
      </c>
      <c r="S26" s="104">
        <v>0</v>
      </c>
    </row>
    <row r="27" spans="9:11" ht="12.75" customHeight="1">
      <c r="I27" s="27"/>
      <c r="J27" s="27"/>
      <c r="K27" s="27"/>
    </row>
    <row r="28" ht="12.75" customHeight="1">
      <c r="I28" s="27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5" right="0.75" top="1" bottom="1" header="0.5" footer="0.5"/>
  <pageSetup fitToHeight="1" fitToWidth="1" orientation="landscape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workbookViewId="0" topLeftCell="A1">
      <selection activeCell="J22" sqref="J22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117</v>
      </c>
    </row>
    <row r="2" spans="1:8" ht="21" customHeight="1">
      <c r="A2" s="29" t="s">
        <v>118</v>
      </c>
      <c r="B2" s="29"/>
      <c r="C2" s="30"/>
      <c r="D2" s="30"/>
      <c r="E2" s="30"/>
      <c r="F2" s="30"/>
      <c r="G2" s="30"/>
      <c r="H2" s="30"/>
    </row>
    <row r="3" spans="1:8" ht="12.75" customHeight="1">
      <c r="A3" s="118" t="s">
        <v>2</v>
      </c>
      <c r="D3" s="27"/>
      <c r="E3" s="27"/>
      <c r="F3" s="27"/>
      <c r="G3" s="27"/>
      <c r="H3" s="28" t="s">
        <v>3</v>
      </c>
    </row>
    <row r="4" spans="1:8" ht="19.5" customHeight="1">
      <c r="A4" s="51" t="s">
        <v>119</v>
      </c>
      <c r="B4" s="51"/>
      <c r="C4" s="51"/>
      <c r="D4" s="10" t="s">
        <v>56</v>
      </c>
      <c r="E4" s="2" t="s">
        <v>120</v>
      </c>
      <c r="F4" s="10" t="s">
        <v>121</v>
      </c>
      <c r="G4" s="10" t="s">
        <v>122</v>
      </c>
      <c r="H4" s="10" t="s">
        <v>123</v>
      </c>
    </row>
    <row r="5" spans="1:8" ht="15" customHeight="1">
      <c r="A5" s="10" t="s">
        <v>67</v>
      </c>
      <c r="B5" s="10" t="s">
        <v>68</v>
      </c>
      <c r="C5" s="10" t="s">
        <v>69</v>
      </c>
      <c r="D5" s="10"/>
      <c r="E5" s="2"/>
      <c r="F5" s="10"/>
      <c r="G5" s="10"/>
      <c r="H5" s="10"/>
    </row>
    <row r="6" spans="1:8" ht="33.75" customHeight="1">
      <c r="A6" s="22"/>
      <c r="B6" s="22"/>
      <c r="C6" s="22"/>
      <c r="D6" s="22"/>
      <c r="E6" s="119"/>
      <c r="F6" s="22"/>
      <c r="G6" s="22"/>
      <c r="H6" s="10"/>
    </row>
    <row r="7" spans="1:8" ht="18" customHeight="1">
      <c r="A7" s="11"/>
      <c r="B7" s="23"/>
      <c r="C7" s="24" t="s">
        <v>56</v>
      </c>
      <c r="D7" s="14">
        <v>4067115</v>
      </c>
      <c r="E7" s="26">
        <v>3687115</v>
      </c>
      <c r="F7" s="14">
        <v>380000</v>
      </c>
      <c r="G7" s="120">
        <v>0</v>
      </c>
      <c r="H7" s="38">
        <v>0</v>
      </c>
    </row>
    <row r="8" spans="1:8" ht="18" customHeight="1">
      <c r="A8" s="11" t="s">
        <v>77</v>
      </c>
      <c r="B8" s="23"/>
      <c r="C8" s="24" t="s">
        <v>78</v>
      </c>
      <c r="D8" s="14">
        <v>4067115</v>
      </c>
      <c r="E8" s="26">
        <v>3687115</v>
      </c>
      <c r="F8" s="14">
        <v>380000</v>
      </c>
      <c r="G8" s="120">
        <v>0</v>
      </c>
      <c r="H8" s="38">
        <v>0</v>
      </c>
    </row>
    <row r="9" spans="1:8" ht="18" customHeight="1">
      <c r="A9" s="11" t="s">
        <v>79</v>
      </c>
      <c r="B9" s="23"/>
      <c r="C9" s="24" t="s">
        <v>80</v>
      </c>
      <c r="D9" s="14">
        <v>3587354</v>
      </c>
      <c r="E9" s="26">
        <v>3207354</v>
      </c>
      <c r="F9" s="14">
        <v>380000</v>
      </c>
      <c r="G9" s="120">
        <v>0</v>
      </c>
      <c r="H9" s="38">
        <v>0</v>
      </c>
    </row>
    <row r="10" spans="1:8" ht="18" customHeight="1">
      <c r="A10" s="11" t="s">
        <v>81</v>
      </c>
      <c r="B10" s="23"/>
      <c r="C10" s="24" t="s">
        <v>82</v>
      </c>
      <c r="D10" s="14">
        <v>3241422</v>
      </c>
      <c r="E10" s="26">
        <v>2861422</v>
      </c>
      <c r="F10" s="14">
        <v>380000</v>
      </c>
      <c r="G10" s="120">
        <v>0</v>
      </c>
      <c r="H10" s="38">
        <v>0</v>
      </c>
    </row>
    <row r="11" spans="1:8" ht="18" customHeight="1">
      <c r="A11" s="11" t="s">
        <v>124</v>
      </c>
      <c r="B11" s="23" t="s">
        <v>77</v>
      </c>
      <c r="C11" s="24" t="s">
        <v>84</v>
      </c>
      <c r="D11" s="14">
        <v>2861422</v>
      </c>
      <c r="E11" s="26">
        <v>2861422</v>
      </c>
      <c r="F11" s="14">
        <v>0</v>
      </c>
      <c r="G11" s="120">
        <v>0</v>
      </c>
      <c r="H11" s="38">
        <v>0</v>
      </c>
    </row>
    <row r="12" spans="1:8" ht="18" customHeight="1">
      <c r="A12" s="11" t="s">
        <v>125</v>
      </c>
      <c r="B12" s="23" t="s">
        <v>77</v>
      </c>
      <c r="C12" s="24" t="s">
        <v>86</v>
      </c>
      <c r="D12" s="14">
        <v>20000</v>
      </c>
      <c r="E12" s="26">
        <v>0</v>
      </c>
      <c r="F12" s="14">
        <v>20000</v>
      </c>
      <c r="G12" s="120">
        <v>0</v>
      </c>
      <c r="H12" s="38">
        <v>0</v>
      </c>
    </row>
    <row r="13" spans="1:8" ht="18" customHeight="1">
      <c r="A13" s="11" t="s">
        <v>126</v>
      </c>
      <c r="B13" s="23" t="s">
        <v>77</v>
      </c>
      <c r="C13" s="24" t="s">
        <v>88</v>
      </c>
      <c r="D13" s="14">
        <v>80000</v>
      </c>
      <c r="E13" s="26">
        <v>0</v>
      </c>
      <c r="F13" s="14">
        <v>80000</v>
      </c>
      <c r="G13" s="120">
        <v>0</v>
      </c>
      <c r="H13" s="38">
        <v>0</v>
      </c>
    </row>
    <row r="14" spans="1:8" ht="18" customHeight="1">
      <c r="A14" s="11" t="s">
        <v>127</v>
      </c>
      <c r="B14" s="23" t="s">
        <v>77</v>
      </c>
      <c r="C14" s="24" t="s">
        <v>90</v>
      </c>
      <c r="D14" s="14">
        <v>220000</v>
      </c>
      <c r="E14" s="26">
        <v>0</v>
      </c>
      <c r="F14" s="14">
        <v>220000</v>
      </c>
      <c r="G14" s="120">
        <v>0</v>
      </c>
      <c r="H14" s="38">
        <v>0</v>
      </c>
    </row>
    <row r="15" spans="1:8" ht="18" customHeight="1">
      <c r="A15" s="11" t="s">
        <v>128</v>
      </c>
      <c r="B15" s="23" t="s">
        <v>77</v>
      </c>
      <c r="C15" s="24" t="s">
        <v>92</v>
      </c>
      <c r="D15" s="14">
        <v>20000</v>
      </c>
      <c r="E15" s="26">
        <v>0</v>
      </c>
      <c r="F15" s="14">
        <v>20000</v>
      </c>
      <c r="G15" s="120">
        <v>0</v>
      </c>
      <c r="H15" s="38">
        <v>0</v>
      </c>
    </row>
    <row r="16" spans="1:8" ht="18" customHeight="1">
      <c r="A16" s="11" t="s">
        <v>129</v>
      </c>
      <c r="B16" s="23" t="s">
        <v>77</v>
      </c>
      <c r="C16" s="24" t="s">
        <v>94</v>
      </c>
      <c r="D16" s="14">
        <v>40000</v>
      </c>
      <c r="E16" s="26">
        <v>0</v>
      </c>
      <c r="F16" s="14">
        <v>40000</v>
      </c>
      <c r="G16" s="120">
        <v>0</v>
      </c>
      <c r="H16" s="38">
        <v>0</v>
      </c>
    </row>
    <row r="17" spans="1:8" ht="18" customHeight="1">
      <c r="A17" s="11" t="s">
        <v>95</v>
      </c>
      <c r="B17" s="23"/>
      <c r="C17" s="24" t="s">
        <v>96</v>
      </c>
      <c r="D17" s="14">
        <v>345932</v>
      </c>
      <c r="E17" s="26">
        <v>345932</v>
      </c>
      <c r="F17" s="14">
        <v>0</v>
      </c>
      <c r="G17" s="120">
        <v>0</v>
      </c>
      <c r="H17" s="38">
        <v>0</v>
      </c>
    </row>
    <row r="18" spans="1:8" ht="18" customHeight="1">
      <c r="A18" s="11" t="s">
        <v>130</v>
      </c>
      <c r="B18" s="23" t="s">
        <v>77</v>
      </c>
      <c r="C18" s="24" t="s">
        <v>98</v>
      </c>
      <c r="D18" s="14">
        <v>345932</v>
      </c>
      <c r="E18" s="26">
        <v>345932</v>
      </c>
      <c r="F18" s="14">
        <v>0</v>
      </c>
      <c r="G18" s="120">
        <v>0</v>
      </c>
      <c r="H18" s="38">
        <v>0</v>
      </c>
    </row>
    <row r="19" spans="1:8" ht="18" customHeight="1">
      <c r="A19" s="11" t="s">
        <v>99</v>
      </c>
      <c r="B19" s="23"/>
      <c r="C19" s="24" t="s">
        <v>100</v>
      </c>
      <c r="D19" s="14">
        <v>228693</v>
      </c>
      <c r="E19" s="26">
        <v>228693</v>
      </c>
      <c r="F19" s="14">
        <v>0</v>
      </c>
      <c r="G19" s="120">
        <v>0</v>
      </c>
      <c r="H19" s="38">
        <v>0</v>
      </c>
    </row>
    <row r="20" spans="1:8" ht="18" customHeight="1">
      <c r="A20" s="11" t="s">
        <v>101</v>
      </c>
      <c r="B20" s="23"/>
      <c r="C20" s="24" t="s">
        <v>102</v>
      </c>
      <c r="D20" s="14">
        <v>228693</v>
      </c>
      <c r="E20" s="26">
        <v>228693</v>
      </c>
      <c r="F20" s="14">
        <v>0</v>
      </c>
      <c r="G20" s="120">
        <v>0</v>
      </c>
      <c r="H20" s="38">
        <v>0</v>
      </c>
    </row>
    <row r="21" spans="1:8" ht="18" customHeight="1">
      <c r="A21" s="11" t="s">
        <v>131</v>
      </c>
      <c r="B21" s="23" t="s">
        <v>77</v>
      </c>
      <c r="C21" s="24" t="s">
        <v>104</v>
      </c>
      <c r="D21" s="14">
        <v>132056</v>
      </c>
      <c r="E21" s="26">
        <v>132056</v>
      </c>
      <c r="F21" s="14">
        <v>0</v>
      </c>
      <c r="G21" s="120">
        <v>0</v>
      </c>
      <c r="H21" s="38">
        <v>0</v>
      </c>
    </row>
    <row r="22" spans="1:8" ht="18" customHeight="1">
      <c r="A22" s="11" t="s">
        <v>132</v>
      </c>
      <c r="B22" s="23" t="s">
        <v>77</v>
      </c>
      <c r="C22" s="24" t="s">
        <v>106</v>
      </c>
      <c r="D22" s="14">
        <v>64654</v>
      </c>
      <c r="E22" s="26">
        <v>64654</v>
      </c>
      <c r="F22" s="14">
        <v>0</v>
      </c>
      <c r="G22" s="120">
        <v>0</v>
      </c>
      <c r="H22" s="38">
        <v>0</v>
      </c>
    </row>
    <row r="23" spans="1:8" ht="18" customHeight="1">
      <c r="A23" s="11" t="s">
        <v>133</v>
      </c>
      <c r="B23" s="23" t="s">
        <v>77</v>
      </c>
      <c r="C23" s="24" t="s">
        <v>108</v>
      </c>
      <c r="D23" s="14">
        <v>28256</v>
      </c>
      <c r="E23" s="26">
        <v>28256</v>
      </c>
      <c r="F23" s="14">
        <v>0</v>
      </c>
      <c r="G23" s="120">
        <v>0</v>
      </c>
      <c r="H23" s="38">
        <v>0</v>
      </c>
    </row>
    <row r="24" spans="1:8" ht="18" customHeight="1">
      <c r="A24" s="11" t="s">
        <v>134</v>
      </c>
      <c r="B24" s="23" t="s">
        <v>77</v>
      </c>
      <c r="C24" s="24" t="s">
        <v>110</v>
      </c>
      <c r="D24" s="14">
        <v>3727</v>
      </c>
      <c r="E24" s="26">
        <v>3727</v>
      </c>
      <c r="F24" s="14">
        <v>0</v>
      </c>
      <c r="G24" s="120">
        <v>0</v>
      </c>
      <c r="H24" s="38">
        <v>0</v>
      </c>
    </row>
    <row r="25" spans="1:8" ht="18" customHeight="1">
      <c r="A25" s="11" t="s">
        <v>111</v>
      </c>
      <c r="B25" s="23"/>
      <c r="C25" s="24" t="s">
        <v>112</v>
      </c>
      <c r="D25" s="14">
        <v>251068</v>
      </c>
      <c r="E25" s="26">
        <v>251068</v>
      </c>
      <c r="F25" s="14">
        <v>0</v>
      </c>
      <c r="G25" s="120">
        <v>0</v>
      </c>
      <c r="H25" s="38">
        <v>0</v>
      </c>
    </row>
    <row r="26" spans="1:8" ht="18" customHeight="1">
      <c r="A26" s="11" t="s">
        <v>113</v>
      </c>
      <c r="B26" s="23"/>
      <c r="C26" s="24" t="s">
        <v>114</v>
      </c>
      <c r="D26" s="14">
        <v>251068</v>
      </c>
      <c r="E26" s="26">
        <v>251068</v>
      </c>
      <c r="F26" s="14">
        <v>0</v>
      </c>
      <c r="G26" s="120">
        <v>0</v>
      </c>
      <c r="H26" s="38">
        <v>0</v>
      </c>
    </row>
    <row r="27" spans="1:8" ht="18" customHeight="1">
      <c r="A27" s="11" t="s">
        <v>135</v>
      </c>
      <c r="B27" s="23" t="s">
        <v>77</v>
      </c>
      <c r="C27" s="24" t="s">
        <v>116</v>
      </c>
      <c r="D27" s="14">
        <v>251068</v>
      </c>
      <c r="E27" s="26">
        <v>251068</v>
      </c>
      <c r="F27" s="14">
        <v>0</v>
      </c>
      <c r="G27" s="120">
        <v>0</v>
      </c>
      <c r="H27" s="3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5" right="0.75" top="1" bottom="1" header="0.5" footer="0.5"/>
  <pageSetup fitToHeight="1" fitToWidth="1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22.66015625" style="0" customWidth="1"/>
  </cols>
  <sheetData>
    <row r="1" spans="6:9" ht="17.25" customHeight="1">
      <c r="F1" s="27"/>
      <c r="G1" s="27"/>
      <c r="H1" s="28" t="s">
        <v>53</v>
      </c>
      <c r="I1" s="27"/>
    </row>
    <row r="2" spans="1:9" ht="25.5" customHeight="1">
      <c r="A2" s="84" t="s">
        <v>136</v>
      </c>
      <c r="B2" s="85"/>
      <c r="C2" s="86"/>
      <c r="D2" s="86"/>
      <c r="E2" s="85"/>
      <c r="F2" s="85"/>
      <c r="G2" s="86"/>
      <c r="I2" s="27"/>
    </row>
    <row r="3" spans="1:9" ht="12.75" customHeight="1">
      <c r="A3" s="41" t="s">
        <v>2</v>
      </c>
      <c r="E3" s="27"/>
      <c r="H3" s="15" t="s">
        <v>3</v>
      </c>
      <c r="I3" s="27"/>
    </row>
    <row r="4" spans="1:10" ht="17.25" customHeight="1">
      <c r="A4" s="2" t="s">
        <v>4</v>
      </c>
      <c r="B4" s="3"/>
      <c r="C4" s="54" t="s">
        <v>137</v>
      </c>
      <c r="D4" s="55"/>
      <c r="E4" s="55"/>
      <c r="F4" s="55"/>
      <c r="G4" s="56"/>
      <c r="H4" s="56"/>
      <c r="J4" s="27"/>
    </row>
    <row r="5" spans="1:10" ht="17.25" customHeight="1">
      <c r="A5" s="87" t="s">
        <v>6</v>
      </c>
      <c r="B5" s="88" t="s">
        <v>7</v>
      </c>
      <c r="C5" s="87" t="s">
        <v>8</v>
      </c>
      <c r="D5" s="89" t="s">
        <v>56</v>
      </c>
      <c r="E5" s="88" t="s">
        <v>138</v>
      </c>
      <c r="F5" s="88" t="s">
        <v>139</v>
      </c>
      <c r="G5" s="88" t="s">
        <v>140</v>
      </c>
      <c r="H5" s="88" t="s">
        <v>141</v>
      </c>
      <c r="J5" s="27"/>
    </row>
    <row r="6" spans="1:10" ht="18.75" customHeight="1">
      <c r="A6" s="90" t="s">
        <v>142</v>
      </c>
      <c r="B6" s="91">
        <f>SUM(B7:B9)</f>
        <v>4067115</v>
      </c>
      <c r="C6" s="92" t="s">
        <v>143</v>
      </c>
      <c r="D6" s="93">
        <f>SUM(D7:D35)</f>
        <v>4067115</v>
      </c>
      <c r="E6" s="93">
        <f>SUM(E7:E36)</f>
        <v>4067115</v>
      </c>
      <c r="F6" s="93">
        <f>SUM(F7:F36)</f>
        <v>0</v>
      </c>
      <c r="G6" s="93">
        <f>SUM(G7:G36)</f>
        <v>0</v>
      </c>
      <c r="H6" s="94"/>
      <c r="J6" s="27"/>
    </row>
    <row r="7" spans="1:10" ht="17.25" customHeight="1">
      <c r="A7" s="90" t="s">
        <v>144</v>
      </c>
      <c r="B7" s="91">
        <v>4067115</v>
      </c>
      <c r="C7" s="95" t="s">
        <v>145</v>
      </c>
      <c r="D7" s="96">
        <f aca="true" t="shared" si="0" ref="D7:D36">SUM(E7:G7)</f>
        <v>0</v>
      </c>
      <c r="E7" s="96">
        <v>0</v>
      </c>
      <c r="F7" s="91">
        <v>0</v>
      </c>
      <c r="G7" s="97">
        <v>0</v>
      </c>
      <c r="H7" s="97"/>
      <c r="J7" s="27"/>
    </row>
    <row r="8" spans="1:10" ht="17.25" customHeight="1">
      <c r="A8" s="90" t="s">
        <v>146</v>
      </c>
      <c r="B8" s="91">
        <v>0</v>
      </c>
      <c r="C8" s="95" t="s">
        <v>147</v>
      </c>
      <c r="D8" s="96">
        <f t="shared" si="0"/>
        <v>0</v>
      </c>
      <c r="E8" s="96">
        <v>0</v>
      </c>
      <c r="F8" s="91">
        <v>0</v>
      </c>
      <c r="G8" s="97">
        <v>0</v>
      </c>
      <c r="H8" s="97"/>
      <c r="J8" s="27"/>
    </row>
    <row r="9" spans="1:10" ht="17.25" customHeight="1">
      <c r="A9" s="90" t="s">
        <v>148</v>
      </c>
      <c r="B9" s="14">
        <v>0</v>
      </c>
      <c r="C9" s="95" t="s">
        <v>149</v>
      </c>
      <c r="D9" s="96">
        <f t="shared" si="0"/>
        <v>0</v>
      </c>
      <c r="E9" s="96">
        <v>0</v>
      </c>
      <c r="F9" s="91">
        <v>0</v>
      </c>
      <c r="G9" s="97">
        <v>0</v>
      </c>
      <c r="H9" s="97"/>
      <c r="J9" s="27"/>
    </row>
    <row r="10" spans="1:10" ht="17.25" customHeight="1">
      <c r="A10" s="90" t="s">
        <v>150</v>
      </c>
      <c r="B10" s="98">
        <f>SUM(B11:B13)</f>
        <v>0</v>
      </c>
      <c r="C10" s="95" t="s">
        <v>151</v>
      </c>
      <c r="D10" s="96">
        <f t="shared" si="0"/>
        <v>0</v>
      </c>
      <c r="E10" s="96">
        <v>0</v>
      </c>
      <c r="F10" s="91">
        <v>0</v>
      </c>
      <c r="G10" s="97">
        <v>0</v>
      </c>
      <c r="H10" s="97"/>
      <c r="J10" s="27"/>
    </row>
    <row r="11" spans="1:10" ht="17.25" customHeight="1">
      <c r="A11" s="90" t="s">
        <v>144</v>
      </c>
      <c r="B11" s="91">
        <v>0</v>
      </c>
      <c r="C11" s="95" t="s">
        <v>152</v>
      </c>
      <c r="D11" s="96">
        <f t="shared" si="0"/>
        <v>0</v>
      </c>
      <c r="E11" s="96">
        <v>0</v>
      </c>
      <c r="F11" s="91">
        <v>0</v>
      </c>
      <c r="G11" s="97">
        <v>0</v>
      </c>
      <c r="H11" s="97"/>
      <c r="J11" s="27"/>
    </row>
    <row r="12" spans="1:10" ht="17.25" customHeight="1">
      <c r="A12" s="90" t="s">
        <v>146</v>
      </c>
      <c r="B12" s="91">
        <v>0</v>
      </c>
      <c r="C12" s="95" t="s">
        <v>153</v>
      </c>
      <c r="D12" s="96">
        <f t="shared" si="0"/>
        <v>0</v>
      </c>
      <c r="E12" s="96">
        <v>0</v>
      </c>
      <c r="F12" s="91">
        <v>0</v>
      </c>
      <c r="G12" s="97">
        <v>0</v>
      </c>
      <c r="H12" s="97"/>
      <c r="J12" s="27"/>
    </row>
    <row r="13" spans="1:10" ht="17.25" customHeight="1">
      <c r="A13" s="90" t="s">
        <v>148</v>
      </c>
      <c r="B13" s="14">
        <v>0</v>
      </c>
      <c r="C13" s="95" t="s">
        <v>154</v>
      </c>
      <c r="D13" s="96">
        <f t="shared" si="0"/>
        <v>0</v>
      </c>
      <c r="E13" s="96">
        <v>0</v>
      </c>
      <c r="F13" s="91">
        <v>0</v>
      </c>
      <c r="G13" s="97">
        <v>0</v>
      </c>
      <c r="H13" s="97"/>
      <c r="J13" s="27"/>
    </row>
    <row r="14" spans="1:10" ht="17.25" customHeight="1">
      <c r="A14" s="90" t="s">
        <v>155</v>
      </c>
      <c r="B14" s="98"/>
      <c r="C14" s="95" t="s">
        <v>156</v>
      </c>
      <c r="D14" s="96">
        <f t="shared" si="0"/>
        <v>3587354</v>
      </c>
      <c r="E14" s="96">
        <v>3587354</v>
      </c>
      <c r="F14" s="91">
        <v>0</v>
      </c>
      <c r="G14" s="97">
        <v>0</v>
      </c>
      <c r="H14" s="97"/>
      <c r="J14" s="27"/>
    </row>
    <row r="15" spans="1:10" ht="17.25" customHeight="1">
      <c r="A15" s="90"/>
      <c r="B15" s="14"/>
      <c r="C15" s="95" t="s">
        <v>157</v>
      </c>
      <c r="D15" s="96">
        <f t="shared" si="0"/>
        <v>0</v>
      </c>
      <c r="E15" s="96">
        <v>0</v>
      </c>
      <c r="F15" s="91">
        <v>0</v>
      </c>
      <c r="G15" s="97">
        <v>0</v>
      </c>
      <c r="H15" s="97"/>
      <c r="I15" s="27"/>
      <c r="J15" s="27"/>
    </row>
    <row r="16" spans="1:9" ht="17.25" customHeight="1">
      <c r="A16" s="90"/>
      <c r="B16" s="98"/>
      <c r="C16" s="95" t="s">
        <v>100</v>
      </c>
      <c r="D16" s="96">
        <f t="shared" si="0"/>
        <v>228693</v>
      </c>
      <c r="E16" s="96">
        <v>228693</v>
      </c>
      <c r="F16" s="91">
        <v>0</v>
      </c>
      <c r="G16" s="97">
        <v>0</v>
      </c>
      <c r="H16" s="97"/>
      <c r="I16" s="27"/>
    </row>
    <row r="17" spans="1:9" ht="17.25" customHeight="1">
      <c r="A17" s="90"/>
      <c r="B17" s="91"/>
      <c r="C17" s="95" t="s">
        <v>158</v>
      </c>
      <c r="D17" s="96">
        <f t="shared" si="0"/>
        <v>0</v>
      </c>
      <c r="E17" s="96">
        <v>0</v>
      </c>
      <c r="F17" s="91">
        <v>0</v>
      </c>
      <c r="G17" s="97">
        <v>0</v>
      </c>
      <c r="H17" s="97"/>
      <c r="I17" s="27"/>
    </row>
    <row r="18" spans="1:9" ht="17.25" customHeight="1">
      <c r="A18" s="90"/>
      <c r="B18" s="91"/>
      <c r="C18" s="95" t="s">
        <v>159</v>
      </c>
      <c r="D18" s="96">
        <f t="shared" si="0"/>
        <v>0</v>
      </c>
      <c r="E18" s="96">
        <v>0</v>
      </c>
      <c r="F18" s="91">
        <v>0</v>
      </c>
      <c r="G18" s="97">
        <v>0</v>
      </c>
      <c r="H18" s="97"/>
      <c r="I18" s="27"/>
    </row>
    <row r="19" spans="1:9" ht="17.25" customHeight="1">
      <c r="A19" s="90"/>
      <c r="B19" s="14"/>
      <c r="C19" s="95" t="s">
        <v>160</v>
      </c>
      <c r="D19" s="96">
        <f t="shared" si="0"/>
        <v>0</v>
      </c>
      <c r="E19" s="96">
        <v>0</v>
      </c>
      <c r="F19" s="91">
        <v>0</v>
      </c>
      <c r="G19" s="97">
        <v>0</v>
      </c>
      <c r="H19" s="97"/>
      <c r="I19" s="27"/>
    </row>
    <row r="20" spans="1:9" ht="17.25" customHeight="1">
      <c r="A20" s="90"/>
      <c r="B20" s="99"/>
      <c r="C20" s="90" t="s">
        <v>161</v>
      </c>
      <c r="D20" s="96">
        <f t="shared" si="0"/>
        <v>0</v>
      </c>
      <c r="E20" s="96">
        <v>0</v>
      </c>
      <c r="F20" s="91">
        <v>0</v>
      </c>
      <c r="G20" s="97">
        <v>0</v>
      </c>
      <c r="H20" s="97"/>
      <c r="I20" s="27"/>
    </row>
    <row r="21" spans="1:9" ht="17.25" customHeight="1">
      <c r="A21" s="90"/>
      <c r="B21" s="98"/>
      <c r="C21" s="90" t="s">
        <v>162</v>
      </c>
      <c r="D21" s="96">
        <f t="shared" si="0"/>
        <v>0</v>
      </c>
      <c r="E21" s="96">
        <v>0</v>
      </c>
      <c r="F21" s="91">
        <v>0</v>
      </c>
      <c r="G21" s="97">
        <v>0</v>
      </c>
      <c r="H21" s="97"/>
      <c r="I21" s="27"/>
    </row>
    <row r="22" spans="1:11" ht="17.25" customHeight="1">
      <c r="A22" s="90"/>
      <c r="B22" s="91"/>
      <c r="C22" s="90" t="s">
        <v>163</v>
      </c>
      <c r="D22" s="96">
        <f t="shared" si="0"/>
        <v>0</v>
      </c>
      <c r="E22" s="96">
        <v>0</v>
      </c>
      <c r="F22" s="91">
        <v>0</v>
      </c>
      <c r="G22" s="97">
        <v>0</v>
      </c>
      <c r="H22" s="97"/>
      <c r="I22" s="27"/>
      <c r="K22" s="27"/>
    </row>
    <row r="23" spans="1:9" ht="17.25" customHeight="1">
      <c r="A23" s="90"/>
      <c r="B23" s="14"/>
      <c r="C23" s="90" t="s">
        <v>164</v>
      </c>
      <c r="D23" s="96">
        <f t="shared" si="0"/>
        <v>0</v>
      </c>
      <c r="E23" s="96">
        <v>0</v>
      </c>
      <c r="F23" s="91">
        <v>0</v>
      </c>
      <c r="G23" s="97">
        <v>0</v>
      </c>
      <c r="H23" s="97"/>
      <c r="I23" s="27"/>
    </row>
    <row r="24" spans="1:9" ht="17.25" customHeight="1">
      <c r="A24" s="100"/>
      <c r="B24" s="101"/>
      <c r="C24" s="90" t="s">
        <v>165</v>
      </c>
      <c r="D24" s="96">
        <f t="shared" si="0"/>
        <v>0</v>
      </c>
      <c r="E24" s="96">
        <v>0</v>
      </c>
      <c r="F24" s="91">
        <v>0</v>
      </c>
      <c r="G24" s="97">
        <v>0</v>
      </c>
      <c r="H24" s="97"/>
      <c r="I24" s="27"/>
    </row>
    <row r="25" spans="1:9" ht="17.25" customHeight="1">
      <c r="A25" s="100"/>
      <c r="B25" s="93"/>
      <c r="C25" s="90" t="s">
        <v>166</v>
      </c>
      <c r="D25" s="96">
        <f t="shared" si="0"/>
        <v>0</v>
      </c>
      <c r="E25" s="96">
        <v>0</v>
      </c>
      <c r="F25" s="91">
        <v>0</v>
      </c>
      <c r="G25" s="97">
        <v>0</v>
      </c>
      <c r="H25" s="97"/>
      <c r="I25" s="27"/>
    </row>
    <row r="26" spans="1:9" ht="17.25" customHeight="1">
      <c r="A26" s="100"/>
      <c r="B26" s="93"/>
      <c r="C26" s="90" t="s">
        <v>112</v>
      </c>
      <c r="D26" s="96">
        <f t="shared" si="0"/>
        <v>251068</v>
      </c>
      <c r="E26" s="96">
        <v>251068</v>
      </c>
      <c r="F26" s="91">
        <v>0</v>
      </c>
      <c r="G26" s="97">
        <v>0</v>
      </c>
      <c r="H26" s="97"/>
      <c r="I26" s="27"/>
    </row>
    <row r="27" spans="1:9" ht="17.25" customHeight="1">
      <c r="A27" s="100"/>
      <c r="B27" s="93"/>
      <c r="C27" s="90" t="s">
        <v>167</v>
      </c>
      <c r="D27" s="96">
        <f t="shared" si="0"/>
        <v>0</v>
      </c>
      <c r="E27" s="96">
        <v>0</v>
      </c>
      <c r="F27" s="91">
        <v>0</v>
      </c>
      <c r="G27" s="97">
        <v>0</v>
      </c>
      <c r="H27" s="97"/>
      <c r="I27" s="27"/>
    </row>
    <row r="28" spans="1:8" ht="17.25" customHeight="1">
      <c r="A28" s="100"/>
      <c r="B28" s="93"/>
      <c r="C28" s="102" t="s">
        <v>168</v>
      </c>
      <c r="D28" s="96">
        <f t="shared" si="0"/>
        <v>0</v>
      </c>
      <c r="E28" s="96">
        <v>0</v>
      </c>
      <c r="F28" s="91">
        <v>0</v>
      </c>
      <c r="G28" s="97">
        <v>0</v>
      </c>
      <c r="H28" s="97"/>
    </row>
    <row r="29" spans="1:8" ht="16.5" customHeight="1">
      <c r="A29" s="100"/>
      <c r="B29" s="103"/>
      <c r="C29" s="104" t="s">
        <v>169</v>
      </c>
      <c r="D29" s="105">
        <f t="shared" si="0"/>
        <v>0</v>
      </c>
      <c r="E29" s="14">
        <v>0</v>
      </c>
      <c r="F29" s="26">
        <v>0</v>
      </c>
      <c r="G29" s="14">
        <v>0</v>
      </c>
      <c r="H29" s="97"/>
    </row>
    <row r="30" spans="1:8" ht="17.25" customHeight="1">
      <c r="A30" s="100"/>
      <c r="B30" s="93"/>
      <c r="C30" s="106" t="s">
        <v>170</v>
      </c>
      <c r="D30" s="96">
        <f t="shared" si="0"/>
        <v>0</v>
      </c>
      <c r="E30" s="107">
        <v>0</v>
      </c>
      <c r="F30" s="98">
        <v>0</v>
      </c>
      <c r="G30" s="108">
        <v>0</v>
      </c>
      <c r="H30" s="97"/>
    </row>
    <row r="31" spans="1:8" ht="17.25" customHeight="1">
      <c r="A31" s="100"/>
      <c r="B31" s="93"/>
      <c r="C31" s="90" t="s">
        <v>171</v>
      </c>
      <c r="D31" s="96">
        <f t="shared" si="0"/>
        <v>0</v>
      </c>
      <c r="E31" s="96">
        <v>0</v>
      </c>
      <c r="F31" s="91">
        <v>0</v>
      </c>
      <c r="G31" s="97">
        <v>0</v>
      </c>
      <c r="H31" s="97"/>
    </row>
    <row r="32" spans="1:8" ht="16.5" customHeight="1">
      <c r="A32" s="100"/>
      <c r="B32" s="93"/>
      <c r="C32" s="90" t="s">
        <v>172</v>
      </c>
      <c r="D32" s="96">
        <f t="shared" si="0"/>
        <v>0</v>
      </c>
      <c r="E32" s="96">
        <v>0</v>
      </c>
      <c r="F32" s="91">
        <v>0</v>
      </c>
      <c r="G32" s="97">
        <v>0</v>
      </c>
      <c r="H32" s="97"/>
    </row>
    <row r="33" spans="1:8" ht="18.75" customHeight="1">
      <c r="A33" s="100"/>
      <c r="B33" s="109"/>
      <c r="C33" s="90" t="s">
        <v>173</v>
      </c>
      <c r="D33" s="96">
        <f t="shared" si="0"/>
        <v>0</v>
      </c>
      <c r="E33" s="96">
        <v>0</v>
      </c>
      <c r="F33" s="91">
        <v>0</v>
      </c>
      <c r="G33" s="97">
        <v>0</v>
      </c>
      <c r="H33" s="97"/>
    </row>
    <row r="34" spans="1:8" ht="16.5" customHeight="1">
      <c r="A34" s="100"/>
      <c r="B34" s="109"/>
      <c r="C34" s="90" t="s">
        <v>174</v>
      </c>
      <c r="D34" s="96">
        <f t="shared" si="0"/>
        <v>0</v>
      </c>
      <c r="E34" s="96">
        <v>0</v>
      </c>
      <c r="F34" s="91">
        <v>0</v>
      </c>
      <c r="G34" s="97">
        <v>0</v>
      </c>
      <c r="H34" s="97"/>
    </row>
    <row r="35" spans="1:8" ht="17.25" customHeight="1">
      <c r="A35" s="100"/>
      <c r="B35" s="109"/>
      <c r="C35" s="110" t="s">
        <v>175</v>
      </c>
      <c r="D35" s="96">
        <f t="shared" si="0"/>
        <v>0</v>
      </c>
      <c r="E35" s="96">
        <v>0</v>
      </c>
      <c r="F35" s="91">
        <v>0</v>
      </c>
      <c r="G35" s="97">
        <v>0</v>
      </c>
      <c r="H35" s="38"/>
    </row>
    <row r="36" spans="1:8" ht="18" customHeight="1">
      <c r="A36" s="100"/>
      <c r="B36" s="109"/>
      <c r="C36" s="90" t="s">
        <v>176</v>
      </c>
      <c r="D36" s="96">
        <f t="shared" si="0"/>
        <v>0</v>
      </c>
      <c r="E36" s="14">
        <v>0</v>
      </c>
      <c r="F36" s="26">
        <v>0</v>
      </c>
      <c r="G36" s="14">
        <v>0</v>
      </c>
      <c r="H36" s="111"/>
    </row>
    <row r="37" spans="1:8" ht="18" customHeight="1">
      <c r="A37" s="100"/>
      <c r="B37" s="109"/>
      <c r="C37" s="110" t="s">
        <v>177</v>
      </c>
      <c r="D37" s="112"/>
      <c r="E37" s="113"/>
      <c r="F37" s="114"/>
      <c r="G37" s="113"/>
      <c r="H37" s="115"/>
    </row>
    <row r="38" spans="1:8" ht="18" customHeight="1">
      <c r="A38" s="100"/>
      <c r="B38" s="109"/>
      <c r="C38" s="110"/>
      <c r="D38" s="112"/>
      <c r="E38" s="112"/>
      <c r="F38" s="112"/>
      <c r="G38" s="115"/>
      <c r="H38" s="115"/>
    </row>
    <row r="39" spans="1:8" ht="17.25" customHeight="1">
      <c r="A39" s="116" t="s">
        <v>178</v>
      </c>
      <c r="B39" s="93">
        <f>SUM(B6+B10)</f>
        <v>4067115</v>
      </c>
      <c r="C39" s="116" t="s">
        <v>179</v>
      </c>
      <c r="D39" s="117">
        <f>D6+D37</f>
        <v>4067115</v>
      </c>
      <c r="E39" s="117">
        <f>E6+E37</f>
        <v>4067115</v>
      </c>
      <c r="F39" s="117">
        <f>F6+F37</f>
        <v>0</v>
      </c>
      <c r="G39" s="117">
        <f>G6+G37</f>
        <v>0</v>
      </c>
      <c r="H39" s="117"/>
    </row>
    <row r="42" ht="12.75" customHeight="1">
      <c r="C42" s="27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landscape" paperSize="9" scale="66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42"/>
  <sheetViews>
    <sheetView showGridLines="0" showZeros="0" workbookViewId="0" topLeftCell="A1">
      <selection activeCell="H45" sqref="H45"/>
    </sheetView>
  </sheetViews>
  <sheetFormatPr defaultColWidth="9.16015625" defaultRowHeight="12.75" customHeight="1"/>
  <cols>
    <col min="1" max="1" width="9" style="0" customWidth="1"/>
    <col min="2" max="2" width="15.66015625" style="0" customWidth="1"/>
    <col min="3" max="3" width="8" style="0" customWidth="1"/>
    <col min="4" max="4" width="11.33203125" style="0" customWidth="1"/>
    <col min="5" max="5" width="30.83203125" style="0" customWidth="1"/>
    <col min="6" max="6" width="11.83203125" style="0" customWidth="1"/>
    <col min="7" max="10" width="11.66015625" style="0" customWidth="1"/>
    <col min="11" max="11" width="6" style="0" customWidth="1"/>
    <col min="12" max="12" width="6.83203125" style="0" customWidth="1"/>
    <col min="13" max="13" width="6.5" style="0" customWidth="1"/>
    <col min="14" max="16" width="6.83203125" style="0" customWidth="1"/>
    <col min="17" max="17" width="5.16015625" style="0" customWidth="1"/>
    <col min="18" max="33" width="5.83203125" style="0" customWidth="1"/>
    <col min="34" max="36" width="8" style="0" customWidth="1"/>
    <col min="37" max="39" width="6.5" style="0" customWidth="1"/>
    <col min="40" max="42" width="6.66015625" style="0" customWidth="1"/>
  </cols>
  <sheetData>
    <row r="1" spans="3:42" ht="19.5" customHeight="1">
      <c r="C1" s="57" t="s">
        <v>180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</row>
    <row r="2" spans="1:42" ht="15" customHeight="1">
      <c r="A2" s="41" t="s">
        <v>2</v>
      </c>
      <c r="C2" s="31"/>
      <c r="D2" s="58"/>
      <c r="E2" s="58"/>
      <c r="F2" s="59"/>
      <c r="G2" s="59"/>
      <c r="H2" s="59"/>
      <c r="I2" s="59"/>
      <c r="J2" s="59"/>
      <c r="K2" s="59"/>
      <c r="L2" s="59"/>
      <c r="M2" s="59"/>
      <c r="N2" s="59"/>
      <c r="O2" s="59"/>
      <c r="P2" s="70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82"/>
      <c r="AK2" s="82"/>
      <c r="AL2" s="82"/>
      <c r="AM2" s="82"/>
      <c r="AN2" s="70"/>
      <c r="AO2" s="70"/>
      <c r="AP2" s="83" t="s">
        <v>181</v>
      </c>
    </row>
    <row r="3" spans="1:42" ht="15.75" customHeight="1">
      <c r="A3" s="60" t="s">
        <v>182</v>
      </c>
      <c r="B3" s="61"/>
      <c r="C3" s="60"/>
      <c r="D3" s="60"/>
      <c r="E3" s="60"/>
      <c r="F3" s="62" t="s">
        <v>183</v>
      </c>
      <c r="G3" s="63" t="s">
        <v>184</v>
      </c>
      <c r="H3" s="64"/>
      <c r="I3" s="64"/>
      <c r="J3" s="64"/>
      <c r="K3" s="64"/>
      <c r="L3" s="64"/>
      <c r="M3" s="64"/>
      <c r="N3" s="64"/>
      <c r="O3" s="64"/>
      <c r="P3" s="71"/>
      <c r="Q3" s="79" t="s">
        <v>185</v>
      </c>
      <c r="R3" s="64"/>
      <c r="S3" s="64"/>
      <c r="T3" s="64"/>
      <c r="U3" s="64"/>
      <c r="V3" s="64"/>
      <c r="W3" s="71"/>
      <c r="X3" s="80"/>
      <c r="Y3" s="80"/>
      <c r="Z3" s="80"/>
      <c r="AA3" s="79" t="s">
        <v>186</v>
      </c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</row>
    <row r="4" spans="1:42" ht="15.75" customHeight="1">
      <c r="A4" s="10" t="s">
        <v>187</v>
      </c>
      <c r="B4" s="10" t="s">
        <v>188</v>
      </c>
      <c r="C4" s="10" t="s">
        <v>189</v>
      </c>
      <c r="D4" s="10" t="s">
        <v>68</v>
      </c>
      <c r="E4" s="10" t="s">
        <v>190</v>
      </c>
      <c r="F4" s="62"/>
      <c r="G4" s="65" t="s">
        <v>56</v>
      </c>
      <c r="H4" s="66" t="s">
        <v>191</v>
      </c>
      <c r="I4" s="72"/>
      <c r="J4" s="72"/>
      <c r="K4" s="66" t="s">
        <v>192</v>
      </c>
      <c r="L4" s="72"/>
      <c r="M4" s="72"/>
      <c r="N4" s="66" t="s">
        <v>193</v>
      </c>
      <c r="O4" s="72"/>
      <c r="P4" s="73"/>
      <c r="Q4" s="65" t="s">
        <v>56</v>
      </c>
      <c r="R4" s="66" t="s">
        <v>191</v>
      </c>
      <c r="S4" s="72"/>
      <c r="T4" s="72"/>
      <c r="U4" s="66" t="s">
        <v>192</v>
      </c>
      <c r="V4" s="72"/>
      <c r="W4" s="73"/>
      <c r="X4" s="81" t="s">
        <v>140</v>
      </c>
      <c r="Y4" s="81"/>
      <c r="Z4" s="81"/>
      <c r="AA4" s="65" t="s">
        <v>56</v>
      </c>
      <c r="AB4" s="66" t="s">
        <v>191</v>
      </c>
      <c r="AC4" s="72"/>
      <c r="AD4" s="72"/>
      <c r="AE4" s="66" t="s">
        <v>192</v>
      </c>
      <c r="AF4" s="72"/>
      <c r="AG4" s="72"/>
      <c r="AH4" s="66" t="s">
        <v>193</v>
      </c>
      <c r="AI4" s="72"/>
      <c r="AJ4" s="72"/>
      <c r="AK4" s="66" t="s">
        <v>194</v>
      </c>
      <c r="AL4" s="72"/>
      <c r="AM4" s="72"/>
      <c r="AN4" s="66" t="s">
        <v>141</v>
      </c>
      <c r="AO4" s="72"/>
      <c r="AP4" s="72"/>
    </row>
    <row r="5" spans="1:42" ht="24" customHeight="1">
      <c r="A5" s="22"/>
      <c r="B5" s="22"/>
      <c r="C5" s="22"/>
      <c r="D5" s="10"/>
      <c r="E5" s="22"/>
      <c r="F5" s="62"/>
      <c r="G5" s="67"/>
      <c r="H5" s="36" t="s">
        <v>72</v>
      </c>
      <c r="I5" s="74" t="s">
        <v>120</v>
      </c>
      <c r="J5" s="74" t="s">
        <v>121</v>
      </c>
      <c r="K5" s="36" t="s">
        <v>72</v>
      </c>
      <c r="L5" s="74" t="s">
        <v>120</v>
      </c>
      <c r="M5" s="74" t="s">
        <v>121</v>
      </c>
      <c r="N5" s="36" t="s">
        <v>72</v>
      </c>
      <c r="O5" s="74" t="s">
        <v>120</v>
      </c>
      <c r="P5" s="75" t="s">
        <v>121</v>
      </c>
      <c r="Q5" s="67"/>
      <c r="R5" s="36" t="s">
        <v>72</v>
      </c>
      <c r="S5" s="22" t="s">
        <v>120</v>
      </c>
      <c r="T5" s="22" t="s">
        <v>121</v>
      </c>
      <c r="U5" s="36" t="s">
        <v>72</v>
      </c>
      <c r="V5" s="22" t="s">
        <v>120</v>
      </c>
      <c r="W5" s="75" t="s">
        <v>121</v>
      </c>
      <c r="X5" s="22" t="s">
        <v>72</v>
      </c>
      <c r="Y5" s="22" t="s">
        <v>120</v>
      </c>
      <c r="Z5" s="22" t="s">
        <v>121</v>
      </c>
      <c r="AA5" s="67"/>
      <c r="AB5" s="36" t="s">
        <v>72</v>
      </c>
      <c r="AC5" s="22" t="s">
        <v>120</v>
      </c>
      <c r="AD5" s="22" t="s">
        <v>121</v>
      </c>
      <c r="AE5" s="36" t="s">
        <v>72</v>
      </c>
      <c r="AF5" s="22" t="s">
        <v>120</v>
      </c>
      <c r="AG5" s="22" t="s">
        <v>121</v>
      </c>
      <c r="AH5" s="36" t="s">
        <v>72</v>
      </c>
      <c r="AI5" s="22" t="s">
        <v>120</v>
      </c>
      <c r="AJ5" s="22" t="s">
        <v>121</v>
      </c>
      <c r="AK5" s="36" t="s">
        <v>72</v>
      </c>
      <c r="AL5" s="74" t="s">
        <v>120</v>
      </c>
      <c r="AM5" s="74" t="s">
        <v>121</v>
      </c>
      <c r="AN5" s="36" t="s">
        <v>72</v>
      </c>
      <c r="AO5" s="74" t="s">
        <v>120</v>
      </c>
      <c r="AP5" s="74" t="s">
        <v>121</v>
      </c>
    </row>
    <row r="6" spans="1:42" ht="12" customHeight="1">
      <c r="A6" s="68"/>
      <c r="B6" s="11"/>
      <c r="C6" s="46"/>
      <c r="D6" s="23"/>
      <c r="E6" s="69" t="s">
        <v>56</v>
      </c>
      <c r="F6" s="38">
        <v>4067115</v>
      </c>
      <c r="G6" s="14">
        <v>4067115</v>
      </c>
      <c r="H6" s="26">
        <v>4067115</v>
      </c>
      <c r="I6" s="47">
        <v>3687115</v>
      </c>
      <c r="J6" s="14">
        <v>380000</v>
      </c>
      <c r="K6" s="26">
        <v>0</v>
      </c>
      <c r="L6" s="76">
        <v>0</v>
      </c>
      <c r="M6" s="77">
        <v>0</v>
      </c>
      <c r="N6" s="26">
        <v>0</v>
      </c>
      <c r="O6" s="47">
        <v>0</v>
      </c>
      <c r="P6" s="14">
        <v>0</v>
      </c>
      <c r="Q6" s="38">
        <v>0</v>
      </c>
      <c r="R6" s="26">
        <v>0</v>
      </c>
      <c r="S6" s="47">
        <v>0</v>
      </c>
      <c r="T6" s="14">
        <v>0</v>
      </c>
      <c r="U6" s="26">
        <v>0</v>
      </c>
      <c r="V6" s="47">
        <v>0</v>
      </c>
      <c r="W6" s="14">
        <v>0</v>
      </c>
      <c r="X6" s="26">
        <v>0</v>
      </c>
      <c r="Y6" s="47">
        <v>0</v>
      </c>
      <c r="Z6" s="14">
        <v>0</v>
      </c>
      <c r="AA6" s="38">
        <v>0</v>
      </c>
      <c r="AB6" s="26">
        <v>0</v>
      </c>
      <c r="AC6" s="76">
        <v>0</v>
      </c>
      <c r="AD6" s="77">
        <v>0</v>
      </c>
      <c r="AE6" s="26">
        <v>0</v>
      </c>
      <c r="AF6" s="47">
        <v>0</v>
      </c>
      <c r="AG6" s="14">
        <v>0</v>
      </c>
      <c r="AH6" s="26">
        <v>0</v>
      </c>
      <c r="AI6" s="47">
        <v>0</v>
      </c>
      <c r="AJ6" s="47">
        <v>0</v>
      </c>
      <c r="AK6" s="47">
        <v>0</v>
      </c>
      <c r="AL6" s="47">
        <v>0</v>
      </c>
      <c r="AM6" s="47">
        <v>0</v>
      </c>
      <c r="AN6" s="47">
        <v>0</v>
      </c>
      <c r="AO6" s="47">
        <v>0</v>
      </c>
      <c r="AP6" s="14">
        <v>0</v>
      </c>
    </row>
    <row r="7" spans="1:42" ht="12" customHeight="1">
      <c r="A7" s="68"/>
      <c r="B7" s="11"/>
      <c r="C7" s="46"/>
      <c r="D7" s="23" t="s">
        <v>77</v>
      </c>
      <c r="E7" s="69"/>
      <c r="F7" s="38">
        <v>4067115</v>
      </c>
      <c r="G7" s="14">
        <v>4067115</v>
      </c>
      <c r="H7" s="26">
        <v>4067115</v>
      </c>
      <c r="I7" s="47">
        <v>3687115</v>
      </c>
      <c r="J7" s="14">
        <v>380000</v>
      </c>
      <c r="K7" s="26">
        <v>0</v>
      </c>
      <c r="L7" s="76">
        <v>0</v>
      </c>
      <c r="M7" s="77">
        <v>0</v>
      </c>
      <c r="N7" s="26">
        <v>0</v>
      </c>
      <c r="O7" s="47">
        <v>0</v>
      </c>
      <c r="P7" s="14">
        <v>0</v>
      </c>
      <c r="Q7" s="38">
        <v>0</v>
      </c>
      <c r="R7" s="26">
        <v>0</v>
      </c>
      <c r="S7" s="47">
        <v>0</v>
      </c>
      <c r="T7" s="14">
        <v>0</v>
      </c>
      <c r="U7" s="26">
        <v>0</v>
      </c>
      <c r="V7" s="47">
        <v>0</v>
      </c>
      <c r="W7" s="14">
        <v>0</v>
      </c>
      <c r="X7" s="26">
        <v>0</v>
      </c>
      <c r="Y7" s="47">
        <v>0</v>
      </c>
      <c r="Z7" s="14">
        <v>0</v>
      </c>
      <c r="AA7" s="38">
        <v>0</v>
      </c>
      <c r="AB7" s="26">
        <v>0</v>
      </c>
      <c r="AC7" s="76">
        <v>0</v>
      </c>
      <c r="AD7" s="77">
        <v>0</v>
      </c>
      <c r="AE7" s="26">
        <v>0</v>
      </c>
      <c r="AF7" s="47">
        <v>0</v>
      </c>
      <c r="AG7" s="14">
        <v>0</v>
      </c>
      <c r="AH7" s="26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14">
        <v>0</v>
      </c>
    </row>
    <row r="8" spans="1:42" ht="12" customHeight="1">
      <c r="A8" s="68" t="s">
        <v>195</v>
      </c>
      <c r="B8" s="11" t="s">
        <v>196</v>
      </c>
      <c r="C8" s="46" t="s">
        <v>197</v>
      </c>
      <c r="D8" s="23" t="s">
        <v>198</v>
      </c>
      <c r="E8" s="69" t="s">
        <v>199</v>
      </c>
      <c r="F8" s="38">
        <v>838344</v>
      </c>
      <c r="G8" s="14">
        <v>838344</v>
      </c>
      <c r="H8" s="26">
        <v>838344</v>
      </c>
      <c r="I8" s="47">
        <v>838344</v>
      </c>
      <c r="J8" s="14">
        <v>0</v>
      </c>
      <c r="K8" s="26">
        <v>0</v>
      </c>
      <c r="L8" s="76">
        <v>0</v>
      </c>
      <c r="M8" s="77">
        <v>0</v>
      </c>
      <c r="N8" s="26">
        <v>0</v>
      </c>
      <c r="O8" s="47">
        <v>0</v>
      </c>
      <c r="P8" s="14">
        <v>0</v>
      </c>
      <c r="Q8" s="38">
        <v>0</v>
      </c>
      <c r="R8" s="26">
        <v>0</v>
      </c>
      <c r="S8" s="47">
        <v>0</v>
      </c>
      <c r="T8" s="14">
        <v>0</v>
      </c>
      <c r="U8" s="26">
        <v>0</v>
      </c>
      <c r="V8" s="47">
        <v>0</v>
      </c>
      <c r="W8" s="14">
        <v>0</v>
      </c>
      <c r="X8" s="26">
        <v>0</v>
      </c>
      <c r="Y8" s="47">
        <v>0</v>
      </c>
      <c r="Z8" s="14">
        <v>0</v>
      </c>
      <c r="AA8" s="38">
        <v>0</v>
      </c>
      <c r="AB8" s="26">
        <v>0</v>
      </c>
      <c r="AC8" s="76">
        <v>0</v>
      </c>
      <c r="AD8" s="77">
        <v>0</v>
      </c>
      <c r="AE8" s="26">
        <v>0</v>
      </c>
      <c r="AF8" s="47">
        <v>0</v>
      </c>
      <c r="AG8" s="14">
        <v>0</v>
      </c>
      <c r="AH8" s="26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14">
        <v>0</v>
      </c>
    </row>
    <row r="9" spans="1:42" ht="12" customHeight="1">
      <c r="A9" s="68" t="s">
        <v>195</v>
      </c>
      <c r="B9" s="11" t="s">
        <v>196</v>
      </c>
      <c r="C9" s="46" t="s">
        <v>200</v>
      </c>
      <c r="D9" s="23" t="s">
        <v>198</v>
      </c>
      <c r="E9" s="69" t="s">
        <v>201</v>
      </c>
      <c r="F9" s="38">
        <v>571068</v>
      </c>
      <c r="G9" s="14">
        <v>571068</v>
      </c>
      <c r="H9" s="26">
        <v>571068</v>
      </c>
      <c r="I9" s="47">
        <v>571068</v>
      </c>
      <c r="J9" s="14">
        <v>0</v>
      </c>
      <c r="K9" s="26">
        <v>0</v>
      </c>
      <c r="L9" s="76">
        <v>0</v>
      </c>
      <c r="M9" s="77">
        <v>0</v>
      </c>
      <c r="N9" s="26">
        <v>0</v>
      </c>
      <c r="O9" s="47">
        <v>0</v>
      </c>
      <c r="P9" s="14">
        <v>0</v>
      </c>
      <c r="Q9" s="38">
        <v>0</v>
      </c>
      <c r="R9" s="26">
        <v>0</v>
      </c>
      <c r="S9" s="47">
        <v>0</v>
      </c>
      <c r="T9" s="14">
        <v>0</v>
      </c>
      <c r="U9" s="26">
        <v>0</v>
      </c>
      <c r="V9" s="47">
        <v>0</v>
      </c>
      <c r="W9" s="14">
        <v>0</v>
      </c>
      <c r="X9" s="26">
        <v>0</v>
      </c>
      <c r="Y9" s="47">
        <v>0</v>
      </c>
      <c r="Z9" s="14">
        <v>0</v>
      </c>
      <c r="AA9" s="38">
        <v>0</v>
      </c>
      <c r="AB9" s="26">
        <v>0</v>
      </c>
      <c r="AC9" s="76">
        <v>0</v>
      </c>
      <c r="AD9" s="77">
        <v>0</v>
      </c>
      <c r="AE9" s="26">
        <v>0</v>
      </c>
      <c r="AF9" s="47">
        <v>0</v>
      </c>
      <c r="AG9" s="14">
        <v>0</v>
      </c>
      <c r="AH9" s="26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14">
        <v>0</v>
      </c>
    </row>
    <row r="10" spans="1:42" ht="12" customHeight="1">
      <c r="A10" s="68" t="s">
        <v>195</v>
      </c>
      <c r="B10" s="11" t="s">
        <v>196</v>
      </c>
      <c r="C10" s="46" t="s">
        <v>202</v>
      </c>
      <c r="D10" s="23" t="s">
        <v>198</v>
      </c>
      <c r="E10" s="69" t="s">
        <v>203</v>
      </c>
      <c r="F10" s="38">
        <v>69862</v>
      </c>
      <c r="G10" s="14">
        <v>69862</v>
      </c>
      <c r="H10" s="26">
        <v>69862</v>
      </c>
      <c r="I10" s="47">
        <v>69862</v>
      </c>
      <c r="J10" s="14">
        <v>0</v>
      </c>
      <c r="K10" s="26">
        <v>0</v>
      </c>
      <c r="L10" s="76">
        <v>0</v>
      </c>
      <c r="M10" s="77">
        <v>0</v>
      </c>
      <c r="N10" s="26">
        <v>0</v>
      </c>
      <c r="O10" s="47">
        <v>0</v>
      </c>
      <c r="P10" s="14">
        <v>0</v>
      </c>
      <c r="Q10" s="38">
        <v>0</v>
      </c>
      <c r="R10" s="26">
        <v>0</v>
      </c>
      <c r="S10" s="47">
        <v>0</v>
      </c>
      <c r="T10" s="14">
        <v>0</v>
      </c>
      <c r="U10" s="26">
        <v>0</v>
      </c>
      <c r="V10" s="47">
        <v>0</v>
      </c>
      <c r="W10" s="14">
        <v>0</v>
      </c>
      <c r="X10" s="26">
        <v>0</v>
      </c>
      <c r="Y10" s="47">
        <v>0</v>
      </c>
      <c r="Z10" s="14">
        <v>0</v>
      </c>
      <c r="AA10" s="38">
        <v>0</v>
      </c>
      <c r="AB10" s="26">
        <v>0</v>
      </c>
      <c r="AC10" s="76">
        <v>0</v>
      </c>
      <c r="AD10" s="77">
        <v>0</v>
      </c>
      <c r="AE10" s="26">
        <v>0</v>
      </c>
      <c r="AF10" s="47">
        <v>0</v>
      </c>
      <c r="AG10" s="14">
        <v>0</v>
      </c>
      <c r="AH10" s="26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14">
        <v>0</v>
      </c>
    </row>
    <row r="11" spans="1:42" ht="12" customHeight="1">
      <c r="A11" s="68" t="s">
        <v>204</v>
      </c>
      <c r="B11" s="11" t="s">
        <v>205</v>
      </c>
      <c r="C11" s="46" t="s">
        <v>206</v>
      </c>
      <c r="D11" s="23" t="s">
        <v>198</v>
      </c>
      <c r="E11" s="69" t="s">
        <v>207</v>
      </c>
      <c r="F11" s="38">
        <v>236685</v>
      </c>
      <c r="G11" s="14">
        <v>236685</v>
      </c>
      <c r="H11" s="26">
        <v>236685</v>
      </c>
      <c r="I11" s="47">
        <v>236685</v>
      </c>
      <c r="J11" s="14">
        <v>0</v>
      </c>
      <c r="K11" s="26">
        <v>0</v>
      </c>
      <c r="L11" s="76">
        <v>0</v>
      </c>
      <c r="M11" s="77">
        <v>0</v>
      </c>
      <c r="N11" s="26">
        <v>0</v>
      </c>
      <c r="O11" s="47">
        <v>0</v>
      </c>
      <c r="P11" s="14">
        <v>0</v>
      </c>
      <c r="Q11" s="38">
        <v>0</v>
      </c>
      <c r="R11" s="26">
        <v>0</v>
      </c>
      <c r="S11" s="47">
        <v>0</v>
      </c>
      <c r="T11" s="14">
        <v>0</v>
      </c>
      <c r="U11" s="26">
        <v>0</v>
      </c>
      <c r="V11" s="47">
        <v>0</v>
      </c>
      <c r="W11" s="14">
        <v>0</v>
      </c>
      <c r="X11" s="26">
        <v>0</v>
      </c>
      <c r="Y11" s="47">
        <v>0</v>
      </c>
      <c r="Z11" s="14">
        <v>0</v>
      </c>
      <c r="AA11" s="38">
        <v>0</v>
      </c>
      <c r="AB11" s="26">
        <v>0</v>
      </c>
      <c r="AC11" s="76">
        <v>0</v>
      </c>
      <c r="AD11" s="77">
        <v>0</v>
      </c>
      <c r="AE11" s="26">
        <v>0</v>
      </c>
      <c r="AF11" s="47">
        <v>0</v>
      </c>
      <c r="AG11" s="14">
        <v>0</v>
      </c>
      <c r="AH11" s="26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14">
        <v>0</v>
      </c>
    </row>
    <row r="12" spans="1:42" ht="12" customHeight="1">
      <c r="A12" s="68" t="s">
        <v>204</v>
      </c>
      <c r="B12" s="11" t="s">
        <v>205</v>
      </c>
      <c r="C12" s="46" t="s">
        <v>208</v>
      </c>
      <c r="D12" s="23" t="s">
        <v>198</v>
      </c>
      <c r="E12" s="69" t="s">
        <v>209</v>
      </c>
      <c r="F12" s="38">
        <v>108856</v>
      </c>
      <c r="G12" s="14">
        <v>108856</v>
      </c>
      <c r="H12" s="26">
        <v>108856</v>
      </c>
      <c r="I12" s="47">
        <v>108856</v>
      </c>
      <c r="J12" s="14">
        <v>0</v>
      </c>
      <c r="K12" s="26">
        <v>0</v>
      </c>
      <c r="L12" s="76">
        <v>0</v>
      </c>
      <c r="M12" s="77">
        <v>0</v>
      </c>
      <c r="N12" s="26">
        <v>0</v>
      </c>
      <c r="O12" s="47">
        <v>0</v>
      </c>
      <c r="P12" s="14">
        <v>0</v>
      </c>
      <c r="Q12" s="38">
        <v>0</v>
      </c>
      <c r="R12" s="26">
        <v>0</v>
      </c>
      <c r="S12" s="47">
        <v>0</v>
      </c>
      <c r="T12" s="14">
        <v>0</v>
      </c>
      <c r="U12" s="26">
        <v>0</v>
      </c>
      <c r="V12" s="47">
        <v>0</v>
      </c>
      <c r="W12" s="14">
        <v>0</v>
      </c>
      <c r="X12" s="26">
        <v>0</v>
      </c>
      <c r="Y12" s="47">
        <v>0</v>
      </c>
      <c r="Z12" s="14">
        <v>0</v>
      </c>
      <c r="AA12" s="38">
        <v>0</v>
      </c>
      <c r="AB12" s="26">
        <v>0</v>
      </c>
      <c r="AC12" s="76">
        <v>0</v>
      </c>
      <c r="AD12" s="77">
        <v>0</v>
      </c>
      <c r="AE12" s="26">
        <v>0</v>
      </c>
      <c r="AF12" s="47">
        <v>0</v>
      </c>
      <c r="AG12" s="14">
        <v>0</v>
      </c>
      <c r="AH12" s="26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14">
        <v>0</v>
      </c>
    </row>
    <row r="13" spans="1:42" ht="12" customHeight="1">
      <c r="A13" s="68" t="s">
        <v>204</v>
      </c>
      <c r="B13" s="11" t="s">
        <v>205</v>
      </c>
      <c r="C13" s="46" t="s">
        <v>210</v>
      </c>
      <c r="D13" s="23" t="s">
        <v>198</v>
      </c>
      <c r="E13" s="69" t="s">
        <v>211</v>
      </c>
      <c r="F13" s="38">
        <v>31983</v>
      </c>
      <c r="G13" s="14">
        <v>31983</v>
      </c>
      <c r="H13" s="26">
        <v>31983</v>
      </c>
      <c r="I13" s="47">
        <v>31983</v>
      </c>
      <c r="J13" s="14">
        <v>0</v>
      </c>
      <c r="K13" s="26">
        <v>0</v>
      </c>
      <c r="L13" s="76">
        <v>0</v>
      </c>
      <c r="M13" s="77">
        <v>0</v>
      </c>
      <c r="N13" s="26">
        <v>0</v>
      </c>
      <c r="O13" s="47">
        <v>0</v>
      </c>
      <c r="P13" s="14">
        <v>0</v>
      </c>
      <c r="Q13" s="38">
        <v>0</v>
      </c>
      <c r="R13" s="26">
        <v>0</v>
      </c>
      <c r="S13" s="47">
        <v>0</v>
      </c>
      <c r="T13" s="14">
        <v>0</v>
      </c>
      <c r="U13" s="26">
        <v>0</v>
      </c>
      <c r="V13" s="47">
        <v>0</v>
      </c>
      <c r="W13" s="14">
        <v>0</v>
      </c>
      <c r="X13" s="26">
        <v>0</v>
      </c>
      <c r="Y13" s="47">
        <v>0</v>
      </c>
      <c r="Z13" s="14">
        <v>0</v>
      </c>
      <c r="AA13" s="38">
        <v>0</v>
      </c>
      <c r="AB13" s="26">
        <v>0</v>
      </c>
      <c r="AC13" s="76">
        <v>0</v>
      </c>
      <c r="AD13" s="77">
        <v>0</v>
      </c>
      <c r="AE13" s="26">
        <v>0</v>
      </c>
      <c r="AF13" s="47">
        <v>0</v>
      </c>
      <c r="AG13" s="14">
        <v>0</v>
      </c>
      <c r="AH13" s="26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14">
        <v>0</v>
      </c>
    </row>
    <row r="14" spans="1:42" ht="12" customHeight="1">
      <c r="A14" s="68" t="s">
        <v>204</v>
      </c>
      <c r="B14" s="11" t="s">
        <v>205</v>
      </c>
      <c r="C14" s="46" t="s">
        <v>212</v>
      </c>
      <c r="D14" s="23" t="s">
        <v>198</v>
      </c>
      <c r="E14" s="69" t="s">
        <v>213</v>
      </c>
      <c r="F14" s="38">
        <v>23722</v>
      </c>
      <c r="G14" s="14">
        <v>23722</v>
      </c>
      <c r="H14" s="26">
        <v>23722</v>
      </c>
      <c r="I14" s="47">
        <v>23722</v>
      </c>
      <c r="J14" s="14">
        <v>0</v>
      </c>
      <c r="K14" s="26">
        <v>0</v>
      </c>
      <c r="L14" s="76">
        <v>0</v>
      </c>
      <c r="M14" s="77">
        <v>0</v>
      </c>
      <c r="N14" s="26">
        <v>0</v>
      </c>
      <c r="O14" s="47">
        <v>0</v>
      </c>
      <c r="P14" s="14">
        <v>0</v>
      </c>
      <c r="Q14" s="38">
        <v>0</v>
      </c>
      <c r="R14" s="26">
        <v>0</v>
      </c>
      <c r="S14" s="47">
        <v>0</v>
      </c>
      <c r="T14" s="14">
        <v>0</v>
      </c>
      <c r="U14" s="26">
        <v>0</v>
      </c>
      <c r="V14" s="47">
        <v>0</v>
      </c>
      <c r="W14" s="14">
        <v>0</v>
      </c>
      <c r="X14" s="26">
        <v>0</v>
      </c>
      <c r="Y14" s="47">
        <v>0</v>
      </c>
      <c r="Z14" s="14">
        <v>0</v>
      </c>
      <c r="AA14" s="38">
        <v>0</v>
      </c>
      <c r="AB14" s="26">
        <v>0</v>
      </c>
      <c r="AC14" s="76">
        <v>0</v>
      </c>
      <c r="AD14" s="77">
        <v>0</v>
      </c>
      <c r="AE14" s="26">
        <v>0</v>
      </c>
      <c r="AF14" s="47">
        <v>0</v>
      </c>
      <c r="AG14" s="14">
        <v>0</v>
      </c>
      <c r="AH14" s="26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14">
        <v>0</v>
      </c>
    </row>
    <row r="15" spans="1:42" ht="12" customHeight="1">
      <c r="A15" s="68" t="s">
        <v>214</v>
      </c>
      <c r="B15" s="11" t="s">
        <v>215</v>
      </c>
      <c r="C15" s="46" t="s">
        <v>216</v>
      </c>
      <c r="D15" s="23" t="s">
        <v>198</v>
      </c>
      <c r="E15" s="69" t="s">
        <v>215</v>
      </c>
      <c r="F15" s="38">
        <v>169131</v>
      </c>
      <c r="G15" s="14">
        <v>169131</v>
      </c>
      <c r="H15" s="26">
        <v>169131</v>
      </c>
      <c r="I15" s="47">
        <v>169131</v>
      </c>
      <c r="J15" s="14">
        <v>0</v>
      </c>
      <c r="K15" s="26">
        <v>0</v>
      </c>
      <c r="L15" s="76">
        <v>0</v>
      </c>
      <c r="M15" s="77">
        <v>0</v>
      </c>
      <c r="N15" s="26">
        <v>0</v>
      </c>
      <c r="O15" s="47">
        <v>0</v>
      </c>
      <c r="P15" s="14">
        <v>0</v>
      </c>
      <c r="Q15" s="38">
        <v>0</v>
      </c>
      <c r="R15" s="26">
        <v>0</v>
      </c>
      <c r="S15" s="47">
        <v>0</v>
      </c>
      <c r="T15" s="14">
        <v>0</v>
      </c>
      <c r="U15" s="26">
        <v>0</v>
      </c>
      <c r="V15" s="47">
        <v>0</v>
      </c>
      <c r="W15" s="14">
        <v>0</v>
      </c>
      <c r="X15" s="26">
        <v>0</v>
      </c>
      <c r="Y15" s="47">
        <v>0</v>
      </c>
      <c r="Z15" s="14">
        <v>0</v>
      </c>
      <c r="AA15" s="38">
        <v>0</v>
      </c>
      <c r="AB15" s="26">
        <v>0</v>
      </c>
      <c r="AC15" s="76">
        <v>0</v>
      </c>
      <c r="AD15" s="77">
        <v>0</v>
      </c>
      <c r="AE15" s="26">
        <v>0</v>
      </c>
      <c r="AF15" s="47">
        <v>0</v>
      </c>
      <c r="AG15" s="14">
        <v>0</v>
      </c>
      <c r="AH15" s="26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14">
        <v>0</v>
      </c>
    </row>
    <row r="16" spans="1:42" ht="12" customHeight="1">
      <c r="A16" s="68" t="s">
        <v>217</v>
      </c>
      <c r="B16" s="11" t="s">
        <v>218</v>
      </c>
      <c r="C16" s="46" t="s">
        <v>219</v>
      </c>
      <c r="D16" s="23" t="s">
        <v>198</v>
      </c>
      <c r="E16" s="69" t="s">
        <v>218</v>
      </c>
      <c r="F16" s="38">
        <v>120000</v>
      </c>
      <c r="G16" s="14">
        <v>120000</v>
      </c>
      <c r="H16" s="26">
        <v>120000</v>
      </c>
      <c r="I16" s="47">
        <v>120000</v>
      </c>
      <c r="J16" s="14">
        <v>0</v>
      </c>
      <c r="K16" s="26">
        <v>0</v>
      </c>
      <c r="L16" s="76">
        <v>0</v>
      </c>
      <c r="M16" s="77">
        <v>0</v>
      </c>
      <c r="N16" s="26">
        <v>0</v>
      </c>
      <c r="O16" s="47">
        <v>0</v>
      </c>
      <c r="P16" s="14">
        <v>0</v>
      </c>
      <c r="Q16" s="38">
        <v>0</v>
      </c>
      <c r="R16" s="26">
        <v>0</v>
      </c>
      <c r="S16" s="47">
        <v>0</v>
      </c>
      <c r="T16" s="14">
        <v>0</v>
      </c>
      <c r="U16" s="26">
        <v>0</v>
      </c>
      <c r="V16" s="47">
        <v>0</v>
      </c>
      <c r="W16" s="14">
        <v>0</v>
      </c>
      <c r="X16" s="26">
        <v>0</v>
      </c>
      <c r="Y16" s="47">
        <v>0</v>
      </c>
      <c r="Z16" s="14">
        <v>0</v>
      </c>
      <c r="AA16" s="38">
        <v>0</v>
      </c>
      <c r="AB16" s="26">
        <v>0</v>
      </c>
      <c r="AC16" s="76">
        <v>0</v>
      </c>
      <c r="AD16" s="77">
        <v>0</v>
      </c>
      <c r="AE16" s="26">
        <v>0</v>
      </c>
      <c r="AF16" s="47">
        <v>0</v>
      </c>
      <c r="AG16" s="14">
        <v>0</v>
      </c>
      <c r="AH16" s="26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14">
        <v>0</v>
      </c>
    </row>
    <row r="17" spans="1:42" ht="12" customHeight="1">
      <c r="A17" s="68" t="s">
        <v>220</v>
      </c>
      <c r="B17" s="11" t="s">
        <v>221</v>
      </c>
      <c r="C17" s="46" t="s">
        <v>222</v>
      </c>
      <c r="D17" s="23" t="s">
        <v>198</v>
      </c>
      <c r="E17" s="69" t="s">
        <v>223</v>
      </c>
      <c r="F17" s="38">
        <v>55000</v>
      </c>
      <c r="G17" s="14">
        <v>55000</v>
      </c>
      <c r="H17" s="26">
        <v>55000</v>
      </c>
      <c r="I17" s="47">
        <v>0</v>
      </c>
      <c r="J17" s="14">
        <v>55000</v>
      </c>
      <c r="K17" s="26">
        <v>0</v>
      </c>
      <c r="L17" s="76">
        <v>0</v>
      </c>
      <c r="M17" s="77">
        <v>0</v>
      </c>
      <c r="N17" s="26">
        <v>0</v>
      </c>
      <c r="O17" s="47">
        <v>0</v>
      </c>
      <c r="P17" s="14">
        <v>0</v>
      </c>
      <c r="Q17" s="38">
        <v>0</v>
      </c>
      <c r="R17" s="26">
        <v>0</v>
      </c>
      <c r="S17" s="47">
        <v>0</v>
      </c>
      <c r="T17" s="14">
        <v>0</v>
      </c>
      <c r="U17" s="26">
        <v>0</v>
      </c>
      <c r="V17" s="47">
        <v>0</v>
      </c>
      <c r="W17" s="14">
        <v>0</v>
      </c>
      <c r="X17" s="26">
        <v>0</v>
      </c>
      <c r="Y17" s="47">
        <v>0</v>
      </c>
      <c r="Z17" s="14">
        <v>0</v>
      </c>
      <c r="AA17" s="38">
        <v>0</v>
      </c>
      <c r="AB17" s="26">
        <v>0</v>
      </c>
      <c r="AC17" s="76">
        <v>0</v>
      </c>
      <c r="AD17" s="77">
        <v>0</v>
      </c>
      <c r="AE17" s="26">
        <v>0</v>
      </c>
      <c r="AF17" s="47">
        <v>0</v>
      </c>
      <c r="AG17" s="14">
        <v>0</v>
      </c>
      <c r="AH17" s="26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14">
        <v>0</v>
      </c>
    </row>
    <row r="18" spans="1:42" ht="12" customHeight="1">
      <c r="A18" s="68" t="s">
        <v>220</v>
      </c>
      <c r="B18" s="11" t="s">
        <v>221</v>
      </c>
      <c r="C18" s="46" t="s">
        <v>224</v>
      </c>
      <c r="D18" s="23" t="s">
        <v>198</v>
      </c>
      <c r="E18" s="69" t="s">
        <v>225</v>
      </c>
      <c r="F18" s="38">
        <v>55000</v>
      </c>
      <c r="G18" s="14">
        <v>55000</v>
      </c>
      <c r="H18" s="26">
        <v>55000</v>
      </c>
      <c r="I18" s="47">
        <v>0</v>
      </c>
      <c r="J18" s="14">
        <v>55000</v>
      </c>
      <c r="K18" s="26">
        <v>0</v>
      </c>
      <c r="L18" s="76">
        <v>0</v>
      </c>
      <c r="M18" s="77">
        <v>0</v>
      </c>
      <c r="N18" s="26">
        <v>0</v>
      </c>
      <c r="O18" s="47">
        <v>0</v>
      </c>
      <c r="P18" s="14">
        <v>0</v>
      </c>
      <c r="Q18" s="38">
        <v>0</v>
      </c>
      <c r="R18" s="26">
        <v>0</v>
      </c>
      <c r="S18" s="47">
        <v>0</v>
      </c>
      <c r="T18" s="14">
        <v>0</v>
      </c>
      <c r="U18" s="26">
        <v>0</v>
      </c>
      <c r="V18" s="47">
        <v>0</v>
      </c>
      <c r="W18" s="14">
        <v>0</v>
      </c>
      <c r="X18" s="26">
        <v>0</v>
      </c>
      <c r="Y18" s="47">
        <v>0</v>
      </c>
      <c r="Z18" s="14">
        <v>0</v>
      </c>
      <c r="AA18" s="38">
        <v>0</v>
      </c>
      <c r="AB18" s="26">
        <v>0</v>
      </c>
      <c r="AC18" s="76">
        <v>0</v>
      </c>
      <c r="AD18" s="77">
        <v>0</v>
      </c>
      <c r="AE18" s="26">
        <v>0</v>
      </c>
      <c r="AF18" s="47">
        <v>0</v>
      </c>
      <c r="AG18" s="14">
        <v>0</v>
      </c>
      <c r="AH18" s="26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14">
        <v>0</v>
      </c>
    </row>
    <row r="19" spans="1:42" ht="12" customHeight="1">
      <c r="A19" s="68" t="s">
        <v>220</v>
      </c>
      <c r="B19" s="11" t="s">
        <v>221</v>
      </c>
      <c r="C19" s="46" t="s">
        <v>226</v>
      </c>
      <c r="D19" s="23" t="s">
        <v>198</v>
      </c>
      <c r="E19" s="69" t="s">
        <v>227</v>
      </c>
      <c r="F19" s="38">
        <v>1000</v>
      </c>
      <c r="G19" s="14">
        <v>1000</v>
      </c>
      <c r="H19" s="26">
        <v>1000</v>
      </c>
      <c r="I19" s="47">
        <v>1000</v>
      </c>
      <c r="J19" s="14">
        <v>0</v>
      </c>
      <c r="K19" s="26">
        <v>0</v>
      </c>
      <c r="L19" s="76">
        <v>0</v>
      </c>
      <c r="M19" s="77">
        <v>0</v>
      </c>
      <c r="N19" s="26">
        <v>0</v>
      </c>
      <c r="O19" s="47">
        <v>0</v>
      </c>
      <c r="P19" s="14">
        <v>0</v>
      </c>
      <c r="Q19" s="38">
        <v>0</v>
      </c>
      <c r="R19" s="26">
        <v>0</v>
      </c>
      <c r="S19" s="47">
        <v>0</v>
      </c>
      <c r="T19" s="14">
        <v>0</v>
      </c>
      <c r="U19" s="26">
        <v>0</v>
      </c>
      <c r="V19" s="47">
        <v>0</v>
      </c>
      <c r="W19" s="14">
        <v>0</v>
      </c>
      <c r="X19" s="26">
        <v>0</v>
      </c>
      <c r="Y19" s="47">
        <v>0</v>
      </c>
      <c r="Z19" s="14">
        <v>0</v>
      </c>
      <c r="AA19" s="38">
        <v>0</v>
      </c>
      <c r="AB19" s="26">
        <v>0</v>
      </c>
      <c r="AC19" s="76">
        <v>0</v>
      </c>
      <c r="AD19" s="77">
        <v>0</v>
      </c>
      <c r="AE19" s="26">
        <v>0</v>
      </c>
      <c r="AF19" s="47">
        <v>0</v>
      </c>
      <c r="AG19" s="14">
        <v>0</v>
      </c>
      <c r="AH19" s="26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14">
        <v>0</v>
      </c>
    </row>
    <row r="20" spans="1:42" ht="12" customHeight="1">
      <c r="A20" s="68" t="s">
        <v>220</v>
      </c>
      <c r="B20" s="11" t="s">
        <v>221</v>
      </c>
      <c r="C20" s="46" t="s">
        <v>228</v>
      </c>
      <c r="D20" s="23" t="s">
        <v>198</v>
      </c>
      <c r="E20" s="69" t="s">
        <v>229</v>
      </c>
      <c r="F20" s="38">
        <v>1000</v>
      </c>
      <c r="G20" s="14">
        <v>1000</v>
      </c>
      <c r="H20" s="26">
        <v>1000</v>
      </c>
      <c r="I20" s="47">
        <v>1000</v>
      </c>
      <c r="J20" s="14">
        <v>0</v>
      </c>
      <c r="K20" s="26">
        <v>0</v>
      </c>
      <c r="L20" s="76">
        <v>0</v>
      </c>
      <c r="M20" s="77">
        <v>0</v>
      </c>
      <c r="N20" s="26">
        <v>0</v>
      </c>
      <c r="O20" s="47">
        <v>0</v>
      </c>
      <c r="P20" s="14">
        <v>0</v>
      </c>
      <c r="Q20" s="38">
        <v>0</v>
      </c>
      <c r="R20" s="26">
        <v>0</v>
      </c>
      <c r="S20" s="47">
        <v>0</v>
      </c>
      <c r="T20" s="14">
        <v>0</v>
      </c>
      <c r="U20" s="26">
        <v>0</v>
      </c>
      <c r="V20" s="47">
        <v>0</v>
      </c>
      <c r="W20" s="14">
        <v>0</v>
      </c>
      <c r="X20" s="26">
        <v>0</v>
      </c>
      <c r="Y20" s="47">
        <v>0</v>
      </c>
      <c r="Z20" s="14">
        <v>0</v>
      </c>
      <c r="AA20" s="38">
        <v>0</v>
      </c>
      <c r="AB20" s="26">
        <v>0</v>
      </c>
      <c r="AC20" s="76">
        <v>0</v>
      </c>
      <c r="AD20" s="77">
        <v>0</v>
      </c>
      <c r="AE20" s="26">
        <v>0</v>
      </c>
      <c r="AF20" s="47">
        <v>0</v>
      </c>
      <c r="AG20" s="14">
        <v>0</v>
      </c>
      <c r="AH20" s="26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14">
        <v>0</v>
      </c>
    </row>
    <row r="21" spans="1:42" ht="12" customHeight="1">
      <c r="A21" s="68" t="s">
        <v>220</v>
      </c>
      <c r="B21" s="11" t="s">
        <v>221</v>
      </c>
      <c r="C21" s="46" t="s">
        <v>230</v>
      </c>
      <c r="D21" s="23" t="s">
        <v>198</v>
      </c>
      <c r="E21" s="69" t="s">
        <v>231</v>
      </c>
      <c r="F21" s="38">
        <v>25000</v>
      </c>
      <c r="G21" s="14">
        <v>25000</v>
      </c>
      <c r="H21" s="26">
        <v>25000</v>
      </c>
      <c r="I21" s="47">
        <v>5000</v>
      </c>
      <c r="J21" s="14">
        <v>20000</v>
      </c>
      <c r="K21" s="26">
        <v>0</v>
      </c>
      <c r="L21" s="76">
        <v>0</v>
      </c>
      <c r="M21" s="77">
        <v>0</v>
      </c>
      <c r="N21" s="26">
        <v>0</v>
      </c>
      <c r="O21" s="47">
        <v>0</v>
      </c>
      <c r="P21" s="14">
        <v>0</v>
      </c>
      <c r="Q21" s="38">
        <v>0</v>
      </c>
      <c r="R21" s="26">
        <v>0</v>
      </c>
      <c r="S21" s="47">
        <v>0</v>
      </c>
      <c r="T21" s="14">
        <v>0</v>
      </c>
      <c r="U21" s="26">
        <v>0</v>
      </c>
      <c r="V21" s="47">
        <v>0</v>
      </c>
      <c r="W21" s="14">
        <v>0</v>
      </c>
      <c r="X21" s="26">
        <v>0</v>
      </c>
      <c r="Y21" s="47">
        <v>0</v>
      </c>
      <c r="Z21" s="14">
        <v>0</v>
      </c>
      <c r="AA21" s="38">
        <v>0</v>
      </c>
      <c r="AB21" s="26">
        <v>0</v>
      </c>
      <c r="AC21" s="76">
        <v>0</v>
      </c>
      <c r="AD21" s="77">
        <v>0</v>
      </c>
      <c r="AE21" s="26">
        <v>0</v>
      </c>
      <c r="AF21" s="47">
        <v>0</v>
      </c>
      <c r="AG21" s="14">
        <v>0</v>
      </c>
      <c r="AH21" s="26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14">
        <v>0</v>
      </c>
    </row>
    <row r="22" spans="1:42" ht="12" customHeight="1">
      <c r="A22" s="68" t="s">
        <v>220</v>
      </c>
      <c r="B22" s="11" t="s">
        <v>221</v>
      </c>
      <c r="C22" s="46" t="s">
        <v>232</v>
      </c>
      <c r="D22" s="23" t="s">
        <v>198</v>
      </c>
      <c r="E22" s="69" t="s">
        <v>233</v>
      </c>
      <c r="F22" s="38">
        <v>436080</v>
      </c>
      <c r="G22" s="14">
        <v>436080</v>
      </c>
      <c r="H22" s="26">
        <v>436080</v>
      </c>
      <c r="I22" s="47">
        <v>221080</v>
      </c>
      <c r="J22" s="14">
        <v>215000</v>
      </c>
      <c r="K22" s="26">
        <v>0</v>
      </c>
      <c r="L22" s="76">
        <v>0</v>
      </c>
      <c r="M22" s="77">
        <v>0</v>
      </c>
      <c r="N22" s="26">
        <v>0</v>
      </c>
      <c r="O22" s="47">
        <v>0</v>
      </c>
      <c r="P22" s="14">
        <v>0</v>
      </c>
      <c r="Q22" s="38">
        <v>0</v>
      </c>
      <c r="R22" s="26">
        <v>0</v>
      </c>
      <c r="S22" s="47">
        <v>0</v>
      </c>
      <c r="T22" s="14">
        <v>0</v>
      </c>
      <c r="U22" s="26">
        <v>0</v>
      </c>
      <c r="V22" s="47">
        <v>0</v>
      </c>
      <c r="W22" s="14">
        <v>0</v>
      </c>
      <c r="X22" s="26">
        <v>0</v>
      </c>
      <c r="Y22" s="47">
        <v>0</v>
      </c>
      <c r="Z22" s="14">
        <v>0</v>
      </c>
      <c r="AA22" s="38">
        <v>0</v>
      </c>
      <c r="AB22" s="26">
        <v>0</v>
      </c>
      <c r="AC22" s="76">
        <v>0</v>
      </c>
      <c r="AD22" s="77">
        <v>0</v>
      </c>
      <c r="AE22" s="26">
        <v>0</v>
      </c>
      <c r="AF22" s="47">
        <v>0</v>
      </c>
      <c r="AG22" s="14">
        <v>0</v>
      </c>
      <c r="AH22" s="26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14">
        <v>0</v>
      </c>
    </row>
    <row r="23" spans="1:42" ht="12" customHeight="1">
      <c r="A23" s="68" t="s">
        <v>220</v>
      </c>
      <c r="B23" s="11" t="s">
        <v>221</v>
      </c>
      <c r="C23" s="46" t="s">
        <v>234</v>
      </c>
      <c r="D23" s="23" t="s">
        <v>198</v>
      </c>
      <c r="E23" s="69" t="s">
        <v>235</v>
      </c>
      <c r="F23" s="38">
        <v>16911</v>
      </c>
      <c r="G23" s="14">
        <v>16911</v>
      </c>
      <c r="H23" s="26">
        <v>16911</v>
      </c>
      <c r="I23" s="47">
        <v>16911</v>
      </c>
      <c r="J23" s="14">
        <v>0</v>
      </c>
      <c r="K23" s="26">
        <v>0</v>
      </c>
      <c r="L23" s="76">
        <v>0</v>
      </c>
      <c r="M23" s="77">
        <v>0</v>
      </c>
      <c r="N23" s="26">
        <v>0</v>
      </c>
      <c r="O23" s="47">
        <v>0</v>
      </c>
      <c r="P23" s="14">
        <v>0</v>
      </c>
      <c r="Q23" s="38">
        <v>0</v>
      </c>
      <c r="R23" s="26">
        <v>0</v>
      </c>
      <c r="S23" s="47">
        <v>0</v>
      </c>
      <c r="T23" s="14">
        <v>0</v>
      </c>
      <c r="U23" s="26">
        <v>0</v>
      </c>
      <c r="V23" s="47">
        <v>0</v>
      </c>
      <c r="W23" s="14">
        <v>0</v>
      </c>
      <c r="X23" s="26">
        <v>0</v>
      </c>
      <c r="Y23" s="47">
        <v>0</v>
      </c>
      <c r="Z23" s="14">
        <v>0</v>
      </c>
      <c r="AA23" s="38">
        <v>0</v>
      </c>
      <c r="AB23" s="26">
        <v>0</v>
      </c>
      <c r="AC23" s="76">
        <v>0</v>
      </c>
      <c r="AD23" s="77">
        <v>0</v>
      </c>
      <c r="AE23" s="26">
        <v>0</v>
      </c>
      <c r="AF23" s="47">
        <v>0</v>
      </c>
      <c r="AG23" s="14">
        <v>0</v>
      </c>
      <c r="AH23" s="26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14">
        <v>0</v>
      </c>
    </row>
    <row r="24" spans="1:42" ht="12" customHeight="1">
      <c r="A24" s="68" t="s">
        <v>220</v>
      </c>
      <c r="B24" s="11" t="s">
        <v>221</v>
      </c>
      <c r="C24" s="46" t="s">
        <v>236</v>
      </c>
      <c r="D24" s="23" t="s">
        <v>198</v>
      </c>
      <c r="E24" s="69" t="s">
        <v>237</v>
      </c>
      <c r="F24" s="38">
        <v>200</v>
      </c>
      <c r="G24" s="14">
        <v>200</v>
      </c>
      <c r="H24" s="26">
        <v>200</v>
      </c>
      <c r="I24" s="47">
        <v>200</v>
      </c>
      <c r="J24" s="14">
        <v>0</v>
      </c>
      <c r="K24" s="26">
        <v>0</v>
      </c>
      <c r="L24" s="76">
        <v>0</v>
      </c>
      <c r="M24" s="77">
        <v>0</v>
      </c>
      <c r="N24" s="26">
        <v>0</v>
      </c>
      <c r="O24" s="47">
        <v>0</v>
      </c>
      <c r="P24" s="14">
        <v>0</v>
      </c>
      <c r="Q24" s="38">
        <v>0</v>
      </c>
      <c r="R24" s="26">
        <v>0</v>
      </c>
      <c r="S24" s="47">
        <v>0</v>
      </c>
      <c r="T24" s="14">
        <v>0</v>
      </c>
      <c r="U24" s="26">
        <v>0</v>
      </c>
      <c r="V24" s="47">
        <v>0</v>
      </c>
      <c r="W24" s="14">
        <v>0</v>
      </c>
      <c r="X24" s="26">
        <v>0</v>
      </c>
      <c r="Y24" s="47">
        <v>0</v>
      </c>
      <c r="Z24" s="14">
        <v>0</v>
      </c>
      <c r="AA24" s="38">
        <v>0</v>
      </c>
      <c r="AB24" s="26">
        <v>0</v>
      </c>
      <c r="AC24" s="76">
        <v>0</v>
      </c>
      <c r="AD24" s="77">
        <v>0</v>
      </c>
      <c r="AE24" s="26">
        <v>0</v>
      </c>
      <c r="AF24" s="47">
        <v>0</v>
      </c>
      <c r="AG24" s="14">
        <v>0</v>
      </c>
      <c r="AH24" s="26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14">
        <v>0</v>
      </c>
    </row>
    <row r="25" spans="1:42" ht="12" customHeight="1">
      <c r="A25" s="68" t="s">
        <v>220</v>
      </c>
      <c r="B25" s="11" t="s">
        <v>221</v>
      </c>
      <c r="C25" s="46" t="s">
        <v>238</v>
      </c>
      <c r="D25" s="23" t="s">
        <v>198</v>
      </c>
      <c r="E25" s="69" t="s">
        <v>239</v>
      </c>
      <c r="F25" s="38">
        <v>166440</v>
      </c>
      <c r="G25" s="14">
        <v>166440</v>
      </c>
      <c r="H25" s="26">
        <v>166440</v>
      </c>
      <c r="I25" s="47">
        <v>166440</v>
      </c>
      <c r="J25" s="14">
        <v>0</v>
      </c>
      <c r="K25" s="26">
        <v>0</v>
      </c>
      <c r="L25" s="76">
        <v>0</v>
      </c>
      <c r="M25" s="77">
        <v>0</v>
      </c>
      <c r="N25" s="26">
        <v>0</v>
      </c>
      <c r="O25" s="47">
        <v>0</v>
      </c>
      <c r="P25" s="14">
        <v>0</v>
      </c>
      <c r="Q25" s="38">
        <v>0</v>
      </c>
      <c r="R25" s="26">
        <v>0</v>
      </c>
      <c r="S25" s="47">
        <v>0</v>
      </c>
      <c r="T25" s="14">
        <v>0</v>
      </c>
      <c r="U25" s="26">
        <v>0</v>
      </c>
      <c r="V25" s="47">
        <v>0</v>
      </c>
      <c r="W25" s="14">
        <v>0</v>
      </c>
      <c r="X25" s="26">
        <v>0</v>
      </c>
      <c r="Y25" s="47">
        <v>0</v>
      </c>
      <c r="Z25" s="14">
        <v>0</v>
      </c>
      <c r="AA25" s="38">
        <v>0</v>
      </c>
      <c r="AB25" s="26">
        <v>0</v>
      </c>
      <c r="AC25" s="76">
        <v>0</v>
      </c>
      <c r="AD25" s="77">
        <v>0</v>
      </c>
      <c r="AE25" s="26">
        <v>0</v>
      </c>
      <c r="AF25" s="47">
        <v>0</v>
      </c>
      <c r="AG25" s="14">
        <v>0</v>
      </c>
      <c r="AH25" s="26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14">
        <v>0</v>
      </c>
    </row>
    <row r="26" spans="1:42" ht="12" customHeight="1">
      <c r="A26" s="68" t="s">
        <v>240</v>
      </c>
      <c r="B26" s="11" t="s">
        <v>241</v>
      </c>
      <c r="C26" s="46" t="s">
        <v>242</v>
      </c>
      <c r="D26" s="23" t="s">
        <v>198</v>
      </c>
      <c r="E26" s="69" t="s">
        <v>241</v>
      </c>
      <c r="F26" s="38">
        <v>5000</v>
      </c>
      <c r="G26" s="14">
        <v>5000</v>
      </c>
      <c r="H26" s="26">
        <v>5000</v>
      </c>
      <c r="I26" s="47">
        <v>5000</v>
      </c>
      <c r="J26" s="14">
        <v>0</v>
      </c>
      <c r="K26" s="26">
        <v>0</v>
      </c>
      <c r="L26" s="76">
        <v>0</v>
      </c>
      <c r="M26" s="77">
        <v>0</v>
      </c>
      <c r="N26" s="26">
        <v>0</v>
      </c>
      <c r="O26" s="47">
        <v>0</v>
      </c>
      <c r="P26" s="14">
        <v>0</v>
      </c>
      <c r="Q26" s="38">
        <v>0</v>
      </c>
      <c r="R26" s="26">
        <v>0</v>
      </c>
      <c r="S26" s="47">
        <v>0</v>
      </c>
      <c r="T26" s="14">
        <v>0</v>
      </c>
      <c r="U26" s="26">
        <v>0</v>
      </c>
      <c r="V26" s="47">
        <v>0</v>
      </c>
      <c r="W26" s="14">
        <v>0</v>
      </c>
      <c r="X26" s="26">
        <v>0</v>
      </c>
      <c r="Y26" s="47">
        <v>0</v>
      </c>
      <c r="Z26" s="14">
        <v>0</v>
      </c>
      <c r="AA26" s="38">
        <v>0</v>
      </c>
      <c r="AB26" s="26">
        <v>0</v>
      </c>
      <c r="AC26" s="76">
        <v>0</v>
      </c>
      <c r="AD26" s="77">
        <v>0</v>
      </c>
      <c r="AE26" s="26">
        <v>0</v>
      </c>
      <c r="AF26" s="47">
        <v>0</v>
      </c>
      <c r="AG26" s="14">
        <v>0</v>
      </c>
      <c r="AH26" s="26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14">
        <v>0</v>
      </c>
    </row>
    <row r="27" spans="1:42" ht="12" customHeight="1">
      <c r="A27" s="68" t="s">
        <v>243</v>
      </c>
      <c r="B27" s="11" t="s">
        <v>244</v>
      </c>
      <c r="C27" s="46" t="s">
        <v>245</v>
      </c>
      <c r="D27" s="23" t="s">
        <v>198</v>
      </c>
      <c r="E27" s="69" t="s">
        <v>244</v>
      </c>
      <c r="F27" s="38">
        <v>22500</v>
      </c>
      <c r="G27" s="14">
        <v>22500</v>
      </c>
      <c r="H27" s="26">
        <v>22500</v>
      </c>
      <c r="I27" s="47">
        <v>22500</v>
      </c>
      <c r="J27" s="14">
        <v>0</v>
      </c>
      <c r="K27" s="26">
        <v>0</v>
      </c>
      <c r="L27" s="76">
        <v>0</v>
      </c>
      <c r="M27" s="77">
        <v>0</v>
      </c>
      <c r="N27" s="26">
        <v>0</v>
      </c>
      <c r="O27" s="47">
        <v>0</v>
      </c>
      <c r="P27" s="14">
        <v>0</v>
      </c>
      <c r="Q27" s="38">
        <v>0</v>
      </c>
      <c r="R27" s="26">
        <v>0</v>
      </c>
      <c r="S27" s="47">
        <v>0</v>
      </c>
      <c r="T27" s="14">
        <v>0</v>
      </c>
      <c r="U27" s="26">
        <v>0</v>
      </c>
      <c r="V27" s="47">
        <v>0</v>
      </c>
      <c r="W27" s="14">
        <v>0</v>
      </c>
      <c r="X27" s="26">
        <v>0</v>
      </c>
      <c r="Y27" s="47">
        <v>0</v>
      </c>
      <c r="Z27" s="14">
        <v>0</v>
      </c>
      <c r="AA27" s="38">
        <v>0</v>
      </c>
      <c r="AB27" s="26">
        <v>0</v>
      </c>
      <c r="AC27" s="76">
        <v>0</v>
      </c>
      <c r="AD27" s="77">
        <v>0</v>
      </c>
      <c r="AE27" s="26">
        <v>0</v>
      </c>
      <c r="AF27" s="47">
        <v>0</v>
      </c>
      <c r="AG27" s="14">
        <v>0</v>
      </c>
      <c r="AH27" s="26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14">
        <v>0</v>
      </c>
    </row>
    <row r="28" spans="1:42" ht="12" customHeight="1">
      <c r="A28" s="68" t="s">
        <v>246</v>
      </c>
      <c r="B28" s="11" t="s">
        <v>247</v>
      </c>
      <c r="C28" s="46" t="s">
        <v>248</v>
      </c>
      <c r="D28" s="23" t="s">
        <v>198</v>
      </c>
      <c r="E28" s="69" t="s">
        <v>249</v>
      </c>
      <c r="F28" s="38">
        <v>35000</v>
      </c>
      <c r="G28" s="14">
        <v>35000</v>
      </c>
      <c r="H28" s="26">
        <v>35000</v>
      </c>
      <c r="I28" s="47">
        <v>0</v>
      </c>
      <c r="J28" s="14">
        <v>35000</v>
      </c>
      <c r="K28" s="26">
        <v>0</v>
      </c>
      <c r="L28" s="76">
        <v>0</v>
      </c>
      <c r="M28" s="77">
        <v>0</v>
      </c>
      <c r="N28" s="26">
        <v>0</v>
      </c>
      <c r="O28" s="47">
        <v>0</v>
      </c>
      <c r="P28" s="14">
        <v>0</v>
      </c>
      <c r="Q28" s="38">
        <v>0</v>
      </c>
      <c r="R28" s="26">
        <v>0</v>
      </c>
      <c r="S28" s="47">
        <v>0</v>
      </c>
      <c r="T28" s="14">
        <v>0</v>
      </c>
      <c r="U28" s="26">
        <v>0</v>
      </c>
      <c r="V28" s="47">
        <v>0</v>
      </c>
      <c r="W28" s="14">
        <v>0</v>
      </c>
      <c r="X28" s="26">
        <v>0</v>
      </c>
      <c r="Y28" s="47">
        <v>0</v>
      </c>
      <c r="Z28" s="14">
        <v>0</v>
      </c>
      <c r="AA28" s="38">
        <v>0</v>
      </c>
      <c r="AB28" s="26">
        <v>0</v>
      </c>
      <c r="AC28" s="76">
        <v>0</v>
      </c>
      <c r="AD28" s="77">
        <v>0</v>
      </c>
      <c r="AE28" s="26">
        <v>0</v>
      </c>
      <c r="AF28" s="47">
        <v>0</v>
      </c>
      <c r="AG28" s="14">
        <v>0</v>
      </c>
      <c r="AH28" s="26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14">
        <v>0</v>
      </c>
    </row>
    <row r="29" spans="1:42" ht="12" customHeight="1">
      <c r="A29" s="68" t="s">
        <v>250</v>
      </c>
      <c r="B29" s="11" t="s">
        <v>251</v>
      </c>
      <c r="C29" s="46" t="s">
        <v>197</v>
      </c>
      <c r="D29" s="23" t="s">
        <v>198</v>
      </c>
      <c r="E29" s="69" t="s">
        <v>199</v>
      </c>
      <c r="F29" s="38">
        <v>380040</v>
      </c>
      <c r="G29" s="14">
        <v>380040</v>
      </c>
      <c r="H29" s="26">
        <v>380040</v>
      </c>
      <c r="I29" s="47">
        <v>380040</v>
      </c>
      <c r="J29" s="14">
        <v>0</v>
      </c>
      <c r="K29" s="26">
        <v>0</v>
      </c>
      <c r="L29" s="76">
        <v>0</v>
      </c>
      <c r="M29" s="77">
        <v>0</v>
      </c>
      <c r="N29" s="26">
        <v>0</v>
      </c>
      <c r="O29" s="47">
        <v>0</v>
      </c>
      <c r="P29" s="14">
        <v>0</v>
      </c>
      <c r="Q29" s="38">
        <v>0</v>
      </c>
      <c r="R29" s="26">
        <v>0</v>
      </c>
      <c r="S29" s="47">
        <v>0</v>
      </c>
      <c r="T29" s="14">
        <v>0</v>
      </c>
      <c r="U29" s="26">
        <v>0</v>
      </c>
      <c r="V29" s="47">
        <v>0</v>
      </c>
      <c r="W29" s="14">
        <v>0</v>
      </c>
      <c r="X29" s="26">
        <v>0</v>
      </c>
      <c r="Y29" s="47">
        <v>0</v>
      </c>
      <c r="Z29" s="14">
        <v>0</v>
      </c>
      <c r="AA29" s="38">
        <v>0</v>
      </c>
      <c r="AB29" s="26">
        <v>0</v>
      </c>
      <c r="AC29" s="76">
        <v>0</v>
      </c>
      <c r="AD29" s="77">
        <v>0</v>
      </c>
      <c r="AE29" s="26">
        <v>0</v>
      </c>
      <c r="AF29" s="47">
        <v>0</v>
      </c>
      <c r="AG29" s="14">
        <v>0</v>
      </c>
      <c r="AH29" s="26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14">
        <v>0</v>
      </c>
    </row>
    <row r="30" spans="1:42" ht="12" customHeight="1">
      <c r="A30" s="68" t="s">
        <v>250</v>
      </c>
      <c r="B30" s="11" t="s">
        <v>251</v>
      </c>
      <c r="C30" s="46" t="s">
        <v>200</v>
      </c>
      <c r="D30" s="23" t="s">
        <v>198</v>
      </c>
      <c r="E30" s="69" t="s">
        <v>201</v>
      </c>
      <c r="F30" s="38">
        <v>10296</v>
      </c>
      <c r="G30" s="14">
        <v>10296</v>
      </c>
      <c r="H30" s="26">
        <v>10296</v>
      </c>
      <c r="I30" s="47">
        <v>10296</v>
      </c>
      <c r="J30" s="14">
        <v>0</v>
      </c>
      <c r="K30" s="26">
        <v>0</v>
      </c>
      <c r="L30" s="76">
        <v>0</v>
      </c>
      <c r="M30" s="77">
        <v>0</v>
      </c>
      <c r="N30" s="26">
        <v>0</v>
      </c>
      <c r="O30" s="47">
        <v>0</v>
      </c>
      <c r="P30" s="14">
        <v>0</v>
      </c>
      <c r="Q30" s="38">
        <v>0</v>
      </c>
      <c r="R30" s="26">
        <v>0</v>
      </c>
      <c r="S30" s="47">
        <v>0</v>
      </c>
      <c r="T30" s="14">
        <v>0</v>
      </c>
      <c r="U30" s="26">
        <v>0</v>
      </c>
      <c r="V30" s="47">
        <v>0</v>
      </c>
      <c r="W30" s="14">
        <v>0</v>
      </c>
      <c r="X30" s="26">
        <v>0</v>
      </c>
      <c r="Y30" s="47">
        <v>0</v>
      </c>
      <c r="Z30" s="14">
        <v>0</v>
      </c>
      <c r="AA30" s="38">
        <v>0</v>
      </c>
      <c r="AB30" s="26">
        <v>0</v>
      </c>
      <c r="AC30" s="76">
        <v>0</v>
      </c>
      <c r="AD30" s="77">
        <v>0</v>
      </c>
      <c r="AE30" s="26">
        <v>0</v>
      </c>
      <c r="AF30" s="47">
        <v>0</v>
      </c>
      <c r="AG30" s="14">
        <v>0</v>
      </c>
      <c r="AH30" s="26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14">
        <v>0</v>
      </c>
    </row>
    <row r="31" spans="1:42" ht="12" customHeight="1">
      <c r="A31" s="68" t="s">
        <v>250</v>
      </c>
      <c r="B31" s="11" t="s">
        <v>251</v>
      </c>
      <c r="C31" s="46" t="s">
        <v>252</v>
      </c>
      <c r="D31" s="23" t="s">
        <v>198</v>
      </c>
      <c r="E31" s="69" t="s">
        <v>253</v>
      </c>
      <c r="F31" s="38">
        <v>292464</v>
      </c>
      <c r="G31" s="14">
        <v>292464</v>
      </c>
      <c r="H31" s="26">
        <v>292464</v>
      </c>
      <c r="I31" s="47">
        <v>292464</v>
      </c>
      <c r="J31" s="14">
        <v>0</v>
      </c>
      <c r="K31" s="26">
        <v>0</v>
      </c>
      <c r="L31" s="76">
        <v>0</v>
      </c>
      <c r="M31" s="77">
        <v>0</v>
      </c>
      <c r="N31" s="26">
        <v>0</v>
      </c>
      <c r="O31" s="47">
        <v>0</v>
      </c>
      <c r="P31" s="14">
        <v>0</v>
      </c>
      <c r="Q31" s="38">
        <v>0</v>
      </c>
      <c r="R31" s="26">
        <v>0</v>
      </c>
      <c r="S31" s="47">
        <v>0</v>
      </c>
      <c r="T31" s="14">
        <v>0</v>
      </c>
      <c r="U31" s="26">
        <v>0</v>
      </c>
      <c r="V31" s="47">
        <v>0</v>
      </c>
      <c r="W31" s="14">
        <v>0</v>
      </c>
      <c r="X31" s="26">
        <v>0</v>
      </c>
      <c r="Y31" s="47">
        <v>0</v>
      </c>
      <c r="Z31" s="14">
        <v>0</v>
      </c>
      <c r="AA31" s="38">
        <v>0</v>
      </c>
      <c r="AB31" s="26">
        <v>0</v>
      </c>
      <c r="AC31" s="76">
        <v>0</v>
      </c>
      <c r="AD31" s="77">
        <v>0</v>
      </c>
      <c r="AE31" s="26">
        <v>0</v>
      </c>
      <c r="AF31" s="47">
        <v>0</v>
      </c>
      <c r="AG31" s="14">
        <v>0</v>
      </c>
      <c r="AH31" s="26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14">
        <v>0</v>
      </c>
    </row>
    <row r="32" spans="1:42" ht="12" customHeight="1">
      <c r="A32" s="68" t="s">
        <v>250</v>
      </c>
      <c r="B32" s="11" t="s">
        <v>251</v>
      </c>
      <c r="C32" s="46" t="s">
        <v>206</v>
      </c>
      <c r="D32" s="23" t="s">
        <v>198</v>
      </c>
      <c r="E32" s="69" t="s">
        <v>207</v>
      </c>
      <c r="F32" s="38">
        <v>109247</v>
      </c>
      <c r="G32" s="14">
        <v>109247</v>
      </c>
      <c r="H32" s="26">
        <v>109247</v>
      </c>
      <c r="I32" s="47">
        <v>109247</v>
      </c>
      <c r="J32" s="14">
        <v>0</v>
      </c>
      <c r="K32" s="26">
        <v>0</v>
      </c>
      <c r="L32" s="76">
        <v>0</v>
      </c>
      <c r="M32" s="77">
        <v>0</v>
      </c>
      <c r="N32" s="26">
        <v>0</v>
      </c>
      <c r="O32" s="47">
        <v>0</v>
      </c>
      <c r="P32" s="14">
        <v>0</v>
      </c>
      <c r="Q32" s="38">
        <v>0</v>
      </c>
      <c r="R32" s="26">
        <v>0</v>
      </c>
      <c r="S32" s="47">
        <v>0</v>
      </c>
      <c r="T32" s="14">
        <v>0</v>
      </c>
      <c r="U32" s="26">
        <v>0</v>
      </c>
      <c r="V32" s="47">
        <v>0</v>
      </c>
      <c r="W32" s="14">
        <v>0</v>
      </c>
      <c r="X32" s="26">
        <v>0</v>
      </c>
      <c r="Y32" s="47">
        <v>0</v>
      </c>
      <c r="Z32" s="14">
        <v>0</v>
      </c>
      <c r="AA32" s="38">
        <v>0</v>
      </c>
      <c r="AB32" s="26">
        <v>0</v>
      </c>
      <c r="AC32" s="76">
        <v>0</v>
      </c>
      <c r="AD32" s="77">
        <v>0</v>
      </c>
      <c r="AE32" s="26">
        <v>0</v>
      </c>
      <c r="AF32" s="47">
        <v>0</v>
      </c>
      <c r="AG32" s="14">
        <v>0</v>
      </c>
      <c r="AH32" s="26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14">
        <v>0</v>
      </c>
    </row>
    <row r="33" spans="1:42" ht="12" customHeight="1">
      <c r="A33" s="68" t="s">
        <v>250</v>
      </c>
      <c r="B33" s="11" t="s">
        <v>251</v>
      </c>
      <c r="C33" s="46" t="s">
        <v>208</v>
      </c>
      <c r="D33" s="23" t="s">
        <v>198</v>
      </c>
      <c r="E33" s="69" t="s">
        <v>209</v>
      </c>
      <c r="F33" s="38">
        <v>51894</v>
      </c>
      <c r="G33" s="14">
        <v>51894</v>
      </c>
      <c r="H33" s="26">
        <v>51894</v>
      </c>
      <c r="I33" s="47">
        <v>51894</v>
      </c>
      <c r="J33" s="14">
        <v>0</v>
      </c>
      <c r="K33" s="26">
        <v>0</v>
      </c>
      <c r="L33" s="76">
        <v>0</v>
      </c>
      <c r="M33" s="77">
        <v>0</v>
      </c>
      <c r="N33" s="26">
        <v>0</v>
      </c>
      <c r="O33" s="47">
        <v>0</v>
      </c>
      <c r="P33" s="14">
        <v>0</v>
      </c>
      <c r="Q33" s="38">
        <v>0</v>
      </c>
      <c r="R33" s="26">
        <v>0</v>
      </c>
      <c r="S33" s="47">
        <v>0</v>
      </c>
      <c r="T33" s="14">
        <v>0</v>
      </c>
      <c r="U33" s="26">
        <v>0</v>
      </c>
      <c r="V33" s="47">
        <v>0</v>
      </c>
      <c r="W33" s="14">
        <v>0</v>
      </c>
      <c r="X33" s="26">
        <v>0</v>
      </c>
      <c r="Y33" s="47">
        <v>0</v>
      </c>
      <c r="Z33" s="14">
        <v>0</v>
      </c>
      <c r="AA33" s="38">
        <v>0</v>
      </c>
      <c r="AB33" s="26">
        <v>0</v>
      </c>
      <c r="AC33" s="76">
        <v>0</v>
      </c>
      <c r="AD33" s="77">
        <v>0</v>
      </c>
      <c r="AE33" s="26">
        <v>0</v>
      </c>
      <c r="AF33" s="47">
        <v>0</v>
      </c>
      <c r="AG33" s="14">
        <v>0</v>
      </c>
      <c r="AH33" s="26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14">
        <v>0</v>
      </c>
    </row>
    <row r="34" spans="1:42" ht="12" customHeight="1">
      <c r="A34" s="68" t="s">
        <v>250</v>
      </c>
      <c r="B34" s="11" t="s">
        <v>251</v>
      </c>
      <c r="C34" s="46" t="s">
        <v>212</v>
      </c>
      <c r="D34" s="23" t="s">
        <v>198</v>
      </c>
      <c r="E34" s="69" t="s">
        <v>213</v>
      </c>
      <c r="F34" s="38">
        <v>18502</v>
      </c>
      <c r="G34" s="14">
        <v>18502</v>
      </c>
      <c r="H34" s="26">
        <v>18502</v>
      </c>
      <c r="I34" s="47">
        <v>18502</v>
      </c>
      <c r="J34" s="14">
        <v>0</v>
      </c>
      <c r="K34" s="26">
        <v>0</v>
      </c>
      <c r="L34" s="76">
        <v>0</v>
      </c>
      <c r="M34" s="77">
        <v>0</v>
      </c>
      <c r="N34" s="26">
        <v>0</v>
      </c>
      <c r="O34" s="47">
        <v>0</v>
      </c>
      <c r="P34" s="14">
        <v>0</v>
      </c>
      <c r="Q34" s="38">
        <v>0</v>
      </c>
      <c r="R34" s="26">
        <v>0</v>
      </c>
      <c r="S34" s="47">
        <v>0</v>
      </c>
      <c r="T34" s="14">
        <v>0</v>
      </c>
      <c r="U34" s="26">
        <v>0</v>
      </c>
      <c r="V34" s="47">
        <v>0</v>
      </c>
      <c r="W34" s="14">
        <v>0</v>
      </c>
      <c r="X34" s="26">
        <v>0</v>
      </c>
      <c r="Y34" s="47">
        <v>0</v>
      </c>
      <c r="Z34" s="14">
        <v>0</v>
      </c>
      <c r="AA34" s="38">
        <v>0</v>
      </c>
      <c r="AB34" s="26">
        <v>0</v>
      </c>
      <c r="AC34" s="76">
        <v>0</v>
      </c>
      <c r="AD34" s="77">
        <v>0</v>
      </c>
      <c r="AE34" s="26">
        <v>0</v>
      </c>
      <c r="AF34" s="47">
        <v>0</v>
      </c>
      <c r="AG34" s="14">
        <v>0</v>
      </c>
      <c r="AH34" s="26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14">
        <v>0</v>
      </c>
    </row>
    <row r="35" spans="1:42" ht="12" customHeight="1">
      <c r="A35" s="68" t="s">
        <v>250</v>
      </c>
      <c r="B35" s="11" t="s">
        <v>251</v>
      </c>
      <c r="C35" s="46" t="s">
        <v>216</v>
      </c>
      <c r="D35" s="23" t="s">
        <v>198</v>
      </c>
      <c r="E35" s="69" t="s">
        <v>215</v>
      </c>
      <c r="F35" s="38">
        <v>81937</v>
      </c>
      <c r="G35" s="14">
        <v>81937</v>
      </c>
      <c r="H35" s="26">
        <v>81937</v>
      </c>
      <c r="I35" s="47">
        <v>81937</v>
      </c>
      <c r="J35" s="14">
        <v>0</v>
      </c>
      <c r="K35" s="26">
        <v>0</v>
      </c>
      <c r="L35" s="76">
        <v>0</v>
      </c>
      <c r="M35" s="77">
        <v>0</v>
      </c>
      <c r="N35" s="26">
        <v>0</v>
      </c>
      <c r="O35" s="47">
        <v>0</v>
      </c>
      <c r="P35" s="14">
        <v>0</v>
      </c>
      <c r="Q35" s="38">
        <v>0</v>
      </c>
      <c r="R35" s="26">
        <v>0</v>
      </c>
      <c r="S35" s="47">
        <v>0</v>
      </c>
      <c r="T35" s="14">
        <v>0</v>
      </c>
      <c r="U35" s="26">
        <v>0</v>
      </c>
      <c r="V35" s="47">
        <v>0</v>
      </c>
      <c r="W35" s="14">
        <v>0</v>
      </c>
      <c r="X35" s="26">
        <v>0</v>
      </c>
      <c r="Y35" s="47">
        <v>0</v>
      </c>
      <c r="Z35" s="14">
        <v>0</v>
      </c>
      <c r="AA35" s="38">
        <v>0</v>
      </c>
      <c r="AB35" s="26">
        <v>0</v>
      </c>
      <c r="AC35" s="76">
        <v>0</v>
      </c>
      <c r="AD35" s="77">
        <v>0</v>
      </c>
      <c r="AE35" s="26">
        <v>0</v>
      </c>
      <c r="AF35" s="47">
        <v>0</v>
      </c>
      <c r="AG35" s="14">
        <v>0</v>
      </c>
      <c r="AH35" s="26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14">
        <v>0</v>
      </c>
    </row>
    <row r="36" spans="1:42" ht="12" customHeight="1">
      <c r="A36" s="68" t="s">
        <v>254</v>
      </c>
      <c r="B36" s="11" t="s">
        <v>255</v>
      </c>
      <c r="C36" s="46" t="s">
        <v>256</v>
      </c>
      <c r="D36" s="23" t="s">
        <v>198</v>
      </c>
      <c r="E36" s="69" t="s">
        <v>257</v>
      </c>
      <c r="F36" s="38">
        <v>23000</v>
      </c>
      <c r="G36" s="14">
        <v>23000</v>
      </c>
      <c r="H36" s="26">
        <v>23000</v>
      </c>
      <c r="I36" s="47">
        <v>23000</v>
      </c>
      <c r="J36" s="14">
        <v>0</v>
      </c>
      <c r="K36" s="26">
        <v>0</v>
      </c>
      <c r="L36" s="76">
        <v>0</v>
      </c>
      <c r="M36" s="77">
        <v>0</v>
      </c>
      <c r="N36" s="26">
        <v>0</v>
      </c>
      <c r="O36" s="47">
        <v>0</v>
      </c>
      <c r="P36" s="14">
        <v>0</v>
      </c>
      <c r="Q36" s="38">
        <v>0</v>
      </c>
      <c r="R36" s="26">
        <v>0</v>
      </c>
      <c r="S36" s="47">
        <v>0</v>
      </c>
      <c r="T36" s="14">
        <v>0</v>
      </c>
      <c r="U36" s="26">
        <v>0</v>
      </c>
      <c r="V36" s="47">
        <v>0</v>
      </c>
      <c r="W36" s="14">
        <v>0</v>
      </c>
      <c r="X36" s="26">
        <v>0</v>
      </c>
      <c r="Y36" s="47">
        <v>0</v>
      </c>
      <c r="Z36" s="14">
        <v>0</v>
      </c>
      <c r="AA36" s="38">
        <v>0</v>
      </c>
      <c r="AB36" s="26">
        <v>0</v>
      </c>
      <c r="AC36" s="76">
        <v>0</v>
      </c>
      <c r="AD36" s="77">
        <v>0</v>
      </c>
      <c r="AE36" s="26">
        <v>0</v>
      </c>
      <c r="AF36" s="47">
        <v>0</v>
      </c>
      <c r="AG36" s="14">
        <v>0</v>
      </c>
      <c r="AH36" s="26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14">
        <v>0</v>
      </c>
    </row>
    <row r="37" spans="1:42" ht="12" customHeight="1">
      <c r="A37" s="68" t="s">
        <v>254</v>
      </c>
      <c r="B37" s="11" t="s">
        <v>255</v>
      </c>
      <c r="C37" s="46" t="s">
        <v>232</v>
      </c>
      <c r="D37" s="23" t="s">
        <v>198</v>
      </c>
      <c r="E37" s="69" t="s">
        <v>233</v>
      </c>
      <c r="F37" s="38">
        <v>65000</v>
      </c>
      <c r="G37" s="14">
        <v>65000</v>
      </c>
      <c r="H37" s="26">
        <v>65000</v>
      </c>
      <c r="I37" s="47">
        <v>65000</v>
      </c>
      <c r="J37" s="14">
        <v>0</v>
      </c>
      <c r="K37" s="26">
        <v>0</v>
      </c>
      <c r="L37" s="76">
        <v>0</v>
      </c>
      <c r="M37" s="77">
        <v>0</v>
      </c>
      <c r="N37" s="26">
        <v>0</v>
      </c>
      <c r="O37" s="47">
        <v>0</v>
      </c>
      <c r="P37" s="14">
        <v>0</v>
      </c>
      <c r="Q37" s="38">
        <v>0</v>
      </c>
      <c r="R37" s="26">
        <v>0</v>
      </c>
      <c r="S37" s="47">
        <v>0</v>
      </c>
      <c r="T37" s="14">
        <v>0</v>
      </c>
      <c r="U37" s="26">
        <v>0</v>
      </c>
      <c r="V37" s="47">
        <v>0</v>
      </c>
      <c r="W37" s="14">
        <v>0</v>
      </c>
      <c r="X37" s="26">
        <v>0</v>
      </c>
      <c r="Y37" s="47">
        <v>0</v>
      </c>
      <c r="Z37" s="14">
        <v>0</v>
      </c>
      <c r="AA37" s="38">
        <v>0</v>
      </c>
      <c r="AB37" s="26">
        <v>0</v>
      </c>
      <c r="AC37" s="76">
        <v>0</v>
      </c>
      <c r="AD37" s="77">
        <v>0</v>
      </c>
      <c r="AE37" s="26">
        <v>0</v>
      </c>
      <c r="AF37" s="47">
        <v>0</v>
      </c>
      <c r="AG37" s="14">
        <v>0</v>
      </c>
      <c r="AH37" s="26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14">
        <v>0</v>
      </c>
    </row>
    <row r="38" spans="1:42" ht="12" customHeight="1">
      <c r="A38" s="68" t="s">
        <v>254</v>
      </c>
      <c r="B38" s="11" t="s">
        <v>255</v>
      </c>
      <c r="C38" s="46" t="s">
        <v>258</v>
      </c>
      <c r="D38" s="23" t="s">
        <v>198</v>
      </c>
      <c r="E38" s="69" t="s">
        <v>259</v>
      </c>
      <c r="F38" s="38">
        <v>4000</v>
      </c>
      <c r="G38" s="14">
        <v>4000</v>
      </c>
      <c r="H38" s="26">
        <v>4000</v>
      </c>
      <c r="I38" s="47">
        <v>4000</v>
      </c>
      <c r="J38" s="14">
        <v>0</v>
      </c>
      <c r="K38" s="26">
        <v>0</v>
      </c>
      <c r="L38" s="76">
        <v>0</v>
      </c>
      <c r="M38" s="77">
        <v>0</v>
      </c>
      <c r="N38" s="26">
        <v>0</v>
      </c>
      <c r="O38" s="47">
        <v>0</v>
      </c>
      <c r="P38" s="14">
        <v>0</v>
      </c>
      <c r="Q38" s="38">
        <v>0</v>
      </c>
      <c r="R38" s="26">
        <v>0</v>
      </c>
      <c r="S38" s="47">
        <v>0</v>
      </c>
      <c r="T38" s="14">
        <v>0</v>
      </c>
      <c r="U38" s="26">
        <v>0</v>
      </c>
      <c r="V38" s="47">
        <v>0</v>
      </c>
      <c r="W38" s="14">
        <v>0</v>
      </c>
      <c r="X38" s="26">
        <v>0</v>
      </c>
      <c r="Y38" s="47">
        <v>0</v>
      </c>
      <c r="Z38" s="14">
        <v>0</v>
      </c>
      <c r="AA38" s="38">
        <v>0</v>
      </c>
      <c r="AB38" s="26">
        <v>0</v>
      </c>
      <c r="AC38" s="76">
        <v>0</v>
      </c>
      <c r="AD38" s="77">
        <v>0</v>
      </c>
      <c r="AE38" s="26">
        <v>0</v>
      </c>
      <c r="AF38" s="47">
        <v>0</v>
      </c>
      <c r="AG38" s="14">
        <v>0</v>
      </c>
      <c r="AH38" s="26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14">
        <v>0</v>
      </c>
    </row>
    <row r="39" spans="1:42" ht="12" customHeight="1">
      <c r="A39" s="68" t="s">
        <v>254</v>
      </c>
      <c r="B39" s="11" t="s">
        <v>255</v>
      </c>
      <c r="C39" s="46" t="s">
        <v>234</v>
      </c>
      <c r="D39" s="23" t="s">
        <v>198</v>
      </c>
      <c r="E39" s="69" t="s">
        <v>235</v>
      </c>
      <c r="F39" s="38">
        <v>8193</v>
      </c>
      <c r="G39" s="14">
        <v>8193</v>
      </c>
      <c r="H39" s="26">
        <v>8193</v>
      </c>
      <c r="I39" s="47">
        <v>8193</v>
      </c>
      <c r="J39" s="14">
        <v>0</v>
      </c>
      <c r="K39" s="26">
        <v>0</v>
      </c>
      <c r="L39" s="76">
        <v>0</v>
      </c>
      <c r="M39" s="77">
        <v>0</v>
      </c>
      <c r="N39" s="26">
        <v>0</v>
      </c>
      <c r="O39" s="47">
        <v>0</v>
      </c>
      <c r="P39" s="14">
        <v>0</v>
      </c>
      <c r="Q39" s="38">
        <v>0</v>
      </c>
      <c r="R39" s="26">
        <v>0</v>
      </c>
      <c r="S39" s="47">
        <v>0</v>
      </c>
      <c r="T39" s="14">
        <v>0</v>
      </c>
      <c r="U39" s="26">
        <v>0</v>
      </c>
      <c r="V39" s="47">
        <v>0</v>
      </c>
      <c r="W39" s="14">
        <v>0</v>
      </c>
      <c r="X39" s="26">
        <v>0</v>
      </c>
      <c r="Y39" s="47">
        <v>0</v>
      </c>
      <c r="Z39" s="14">
        <v>0</v>
      </c>
      <c r="AA39" s="38">
        <v>0</v>
      </c>
      <c r="AB39" s="26">
        <v>0</v>
      </c>
      <c r="AC39" s="76">
        <v>0</v>
      </c>
      <c r="AD39" s="77">
        <v>0</v>
      </c>
      <c r="AE39" s="26">
        <v>0</v>
      </c>
      <c r="AF39" s="47">
        <v>0</v>
      </c>
      <c r="AG39" s="14">
        <v>0</v>
      </c>
      <c r="AH39" s="26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14">
        <v>0</v>
      </c>
    </row>
    <row r="40" spans="1:42" ht="12" customHeight="1">
      <c r="A40" s="68" t="s">
        <v>254</v>
      </c>
      <c r="B40" s="11" t="s">
        <v>255</v>
      </c>
      <c r="C40" s="46" t="s">
        <v>236</v>
      </c>
      <c r="D40" s="23" t="s">
        <v>198</v>
      </c>
      <c r="E40" s="69" t="s">
        <v>237</v>
      </c>
      <c r="F40" s="38">
        <v>31425</v>
      </c>
      <c r="G40" s="14">
        <v>31425</v>
      </c>
      <c r="H40" s="26">
        <v>31425</v>
      </c>
      <c r="I40" s="47">
        <v>31425</v>
      </c>
      <c r="J40" s="14">
        <v>0</v>
      </c>
      <c r="K40" s="26">
        <v>0</v>
      </c>
      <c r="L40" s="76">
        <v>0</v>
      </c>
      <c r="M40" s="77">
        <v>0</v>
      </c>
      <c r="N40" s="26">
        <v>0</v>
      </c>
      <c r="O40" s="47">
        <v>0</v>
      </c>
      <c r="P40" s="14">
        <v>0</v>
      </c>
      <c r="Q40" s="38">
        <v>0</v>
      </c>
      <c r="R40" s="26">
        <v>0</v>
      </c>
      <c r="S40" s="47">
        <v>0</v>
      </c>
      <c r="T40" s="14">
        <v>0</v>
      </c>
      <c r="U40" s="26">
        <v>0</v>
      </c>
      <c r="V40" s="47">
        <v>0</v>
      </c>
      <c r="W40" s="14">
        <v>0</v>
      </c>
      <c r="X40" s="26">
        <v>0</v>
      </c>
      <c r="Y40" s="47">
        <v>0</v>
      </c>
      <c r="Z40" s="14">
        <v>0</v>
      </c>
      <c r="AA40" s="38">
        <v>0</v>
      </c>
      <c r="AB40" s="26">
        <v>0</v>
      </c>
      <c r="AC40" s="76">
        <v>0</v>
      </c>
      <c r="AD40" s="77">
        <v>0</v>
      </c>
      <c r="AE40" s="26">
        <v>0</v>
      </c>
      <c r="AF40" s="47">
        <v>0</v>
      </c>
      <c r="AG40" s="14">
        <v>0</v>
      </c>
      <c r="AH40" s="26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14">
        <v>0</v>
      </c>
    </row>
    <row r="41" spans="1:42" ht="12" customHeight="1">
      <c r="A41" s="68" t="s">
        <v>254</v>
      </c>
      <c r="B41" s="11" t="s">
        <v>255</v>
      </c>
      <c r="C41" s="46" t="s">
        <v>260</v>
      </c>
      <c r="D41" s="23" t="s">
        <v>198</v>
      </c>
      <c r="E41" s="69" t="s">
        <v>261</v>
      </c>
      <c r="F41" s="38">
        <v>1975</v>
      </c>
      <c r="G41" s="14">
        <v>1975</v>
      </c>
      <c r="H41" s="26">
        <v>1975</v>
      </c>
      <c r="I41" s="47">
        <v>1975</v>
      </c>
      <c r="J41" s="14">
        <v>0</v>
      </c>
      <c r="K41" s="26">
        <v>0</v>
      </c>
      <c r="L41" s="76">
        <v>0</v>
      </c>
      <c r="M41" s="77">
        <v>0</v>
      </c>
      <c r="N41" s="26">
        <v>0</v>
      </c>
      <c r="O41" s="47">
        <v>0</v>
      </c>
      <c r="P41" s="14">
        <v>0</v>
      </c>
      <c r="Q41" s="38">
        <v>0</v>
      </c>
      <c r="R41" s="26">
        <v>0</v>
      </c>
      <c r="S41" s="47">
        <v>0</v>
      </c>
      <c r="T41" s="14">
        <v>0</v>
      </c>
      <c r="U41" s="26">
        <v>0</v>
      </c>
      <c r="V41" s="47">
        <v>0</v>
      </c>
      <c r="W41" s="14">
        <v>0</v>
      </c>
      <c r="X41" s="26">
        <v>0</v>
      </c>
      <c r="Y41" s="47">
        <v>0</v>
      </c>
      <c r="Z41" s="14">
        <v>0</v>
      </c>
      <c r="AA41" s="38">
        <v>0</v>
      </c>
      <c r="AB41" s="26">
        <v>0</v>
      </c>
      <c r="AC41" s="76">
        <v>0</v>
      </c>
      <c r="AD41" s="77">
        <v>0</v>
      </c>
      <c r="AE41" s="26">
        <v>0</v>
      </c>
      <c r="AF41" s="47">
        <v>0</v>
      </c>
      <c r="AG41" s="14">
        <v>0</v>
      </c>
      <c r="AH41" s="26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14">
        <v>0</v>
      </c>
    </row>
    <row r="42" spans="1:42" ht="12" customHeight="1">
      <c r="A42" s="68" t="s">
        <v>262</v>
      </c>
      <c r="B42" s="11" t="s">
        <v>263</v>
      </c>
      <c r="C42" s="46" t="s">
        <v>264</v>
      </c>
      <c r="D42" s="23" t="s">
        <v>198</v>
      </c>
      <c r="E42" s="69" t="s">
        <v>265</v>
      </c>
      <c r="F42" s="38">
        <v>360</v>
      </c>
      <c r="G42" s="14">
        <v>360</v>
      </c>
      <c r="H42" s="26">
        <v>360</v>
      </c>
      <c r="I42" s="47">
        <v>360</v>
      </c>
      <c r="J42" s="14">
        <v>0</v>
      </c>
      <c r="K42" s="26">
        <v>0</v>
      </c>
      <c r="L42" s="76">
        <v>0</v>
      </c>
      <c r="M42" s="77">
        <v>0</v>
      </c>
      <c r="N42" s="26">
        <v>0</v>
      </c>
      <c r="O42" s="47">
        <v>0</v>
      </c>
      <c r="P42" s="14">
        <v>0</v>
      </c>
      <c r="Q42" s="38">
        <v>0</v>
      </c>
      <c r="R42" s="26">
        <v>0</v>
      </c>
      <c r="S42" s="47">
        <v>0</v>
      </c>
      <c r="T42" s="14">
        <v>0</v>
      </c>
      <c r="U42" s="26">
        <v>0</v>
      </c>
      <c r="V42" s="47">
        <v>0</v>
      </c>
      <c r="W42" s="14">
        <v>0</v>
      </c>
      <c r="X42" s="26">
        <v>0</v>
      </c>
      <c r="Y42" s="47">
        <v>0</v>
      </c>
      <c r="Z42" s="14">
        <v>0</v>
      </c>
      <c r="AA42" s="38">
        <v>0</v>
      </c>
      <c r="AB42" s="26">
        <v>0</v>
      </c>
      <c r="AC42" s="76">
        <v>0</v>
      </c>
      <c r="AD42" s="77">
        <v>0</v>
      </c>
      <c r="AE42" s="26">
        <v>0</v>
      </c>
      <c r="AF42" s="47">
        <v>0</v>
      </c>
      <c r="AG42" s="14">
        <v>0</v>
      </c>
      <c r="AH42" s="26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14">
        <v>0</v>
      </c>
    </row>
  </sheetData>
  <sheetProtection/>
  <mergeCells count="9">
    <mergeCell ref="A4:A5"/>
    <mergeCell ref="B4:B5"/>
    <mergeCell ref="C4:C5"/>
    <mergeCell ref="D4:D5"/>
    <mergeCell ref="E4:E5"/>
    <mergeCell ref="F3:F5"/>
    <mergeCell ref="G4:G5"/>
    <mergeCell ref="Q4:Q5"/>
    <mergeCell ref="AA4:AA5"/>
  </mergeCells>
  <printOptions horizontalCentered="1"/>
  <pageMargins left="0.3541666666666667" right="0.275" top="0.3541666666666667" bottom="0.275" header="0" footer="0"/>
  <pageSetup horizontalDpi="600" verticalDpi="600" orientation="landscape" paperSize="9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F26"/>
  <sheetViews>
    <sheetView showGridLines="0" showZeros="0" workbookViewId="0" topLeftCell="CC1">
      <selection activeCell="DH5" sqref="DH5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41.5" style="0" customWidth="1"/>
    <col min="4" max="4" width="10" style="0" customWidth="1"/>
    <col min="5" max="8" width="13" style="0" customWidth="1"/>
    <col min="9" max="9" width="5.83203125" style="0" customWidth="1"/>
    <col min="10" max="11" width="13" style="0" customWidth="1"/>
    <col min="12" max="12" width="6" style="0" customWidth="1"/>
    <col min="13" max="13" width="10" style="0" customWidth="1"/>
    <col min="14" max="14" width="9.66015625" style="0" customWidth="1"/>
    <col min="15" max="15" width="8.5" style="0" customWidth="1"/>
    <col min="16" max="16" width="7.83203125" style="0" customWidth="1"/>
    <col min="17" max="17" width="5.33203125" style="0" customWidth="1"/>
    <col min="18" max="18" width="9.33203125" style="0" customWidth="1"/>
    <col min="19" max="19" width="9.5" style="0" customWidth="1"/>
    <col min="20" max="20" width="9.16015625" style="0" customWidth="1"/>
    <col min="21" max="21" width="8.33203125" style="0" customWidth="1"/>
    <col min="22" max="22" width="7.83203125" style="0" customWidth="1"/>
    <col min="23" max="24" width="6" style="0" customWidth="1"/>
    <col min="25" max="25" width="7.33203125" style="0" customWidth="1"/>
    <col min="26" max="26" width="7.66015625" style="0" customWidth="1"/>
    <col min="27" max="28" width="6.16015625" style="0" customWidth="1"/>
    <col min="29" max="29" width="9.66015625" style="0" customWidth="1"/>
    <col min="30" max="30" width="8" style="0" customWidth="1"/>
    <col min="31" max="31" width="7.83203125" style="0" customWidth="1"/>
    <col min="32" max="33" width="4.33203125" style="0" customWidth="1"/>
    <col min="34" max="34" width="7.33203125" style="0" customWidth="1"/>
    <col min="35" max="35" width="8.33203125" style="0" customWidth="1"/>
    <col min="36" max="47" width="7.33203125" style="0" customWidth="1"/>
    <col min="48" max="55" width="4.5" style="0" customWidth="1"/>
    <col min="56" max="110" width="7.33203125" style="0" customWidth="1"/>
  </cols>
  <sheetData>
    <row r="1" ht="12.75" customHeight="1">
      <c r="DF1" s="15" t="s">
        <v>266</v>
      </c>
    </row>
    <row r="2" spans="1:93" ht="22.5" customHeight="1">
      <c r="A2" s="48" t="s">
        <v>267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</row>
    <row r="3" spans="1:110" ht="15" customHeight="1">
      <c r="A3" s="42" t="s">
        <v>2</v>
      </c>
      <c r="B3" s="27"/>
      <c r="C3" s="40"/>
      <c r="D3" s="40"/>
      <c r="E3" s="40"/>
      <c r="DF3" s="15" t="s">
        <v>3</v>
      </c>
    </row>
    <row r="4" spans="1:110" ht="16.5" customHeight="1">
      <c r="A4" s="49" t="s">
        <v>268</v>
      </c>
      <c r="B4" s="49"/>
      <c r="C4" s="50"/>
      <c r="D4" s="34" t="s">
        <v>183</v>
      </c>
      <c r="E4" s="51" t="s">
        <v>251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 t="s">
        <v>269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 t="s">
        <v>270</v>
      </c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 t="s">
        <v>271</v>
      </c>
      <c r="BH4" s="51"/>
      <c r="BI4" s="51"/>
      <c r="BJ4" s="51"/>
      <c r="BK4" s="54"/>
      <c r="BL4" s="54" t="s">
        <v>272</v>
      </c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4" t="s">
        <v>273</v>
      </c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1"/>
      <c r="CP4" s="56" t="s">
        <v>274</v>
      </c>
      <c r="CQ4" s="56"/>
      <c r="CR4" s="56"/>
      <c r="CS4" s="56" t="s">
        <v>275</v>
      </c>
      <c r="CT4" s="56"/>
      <c r="CU4" s="56"/>
      <c r="CV4" s="56"/>
      <c r="CW4" s="56"/>
      <c r="CX4" s="56"/>
      <c r="CY4" s="56" t="s">
        <v>276</v>
      </c>
      <c r="CZ4" s="56"/>
      <c r="DA4" s="56"/>
      <c r="DB4" s="56" t="s">
        <v>277</v>
      </c>
      <c r="DC4" s="56"/>
      <c r="DD4" s="56"/>
      <c r="DE4" s="56"/>
      <c r="DF4" s="56"/>
    </row>
    <row r="5" spans="1:110" ht="51" customHeight="1">
      <c r="A5" s="52" t="s">
        <v>67</v>
      </c>
      <c r="B5" s="52" t="s">
        <v>68</v>
      </c>
      <c r="C5" s="22" t="s">
        <v>69</v>
      </c>
      <c r="D5" s="36"/>
      <c r="E5" s="22" t="s">
        <v>72</v>
      </c>
      <c r="F5" s="53" t="s">
        <v>199</v>
      </c>
      <c r="G5" s="53" t="s">
        <v>201</v>
      </c>
      <c r="H5" s="53" t="s">
        <v>203</v>
      </c>
      <c r="I5" s="22" t="s">
        <v>278</v>
      </c>
      <c r="J5" s="22" t="s">
        <v>253</v>
      </c>
      <c r="K5" s="22" t="s">
        <v>279</v>
      </c>
      <c r="L5" s="22" t="s">
        <v>280</v>
      </c>
      <c r="M5" s="22" t="s">
        <v>209</v>
      </c>
      <c r="N5" s="22" t="s">
        <v>211</v>
      </c>
      <c r="O5" s="22" t="s">
        <v>213</v>
      </c>
      <c r="P5" s="22" t="s">
        <v>215</v>
      </c>
      <c r="Q5" s="22" t="s">
        <v>281</v>
      </c>
      <c r="R5" s="22" t="s">
        <v>218</v>
      </c>
      <c r="S5" s="22" t="s">
        <v>72</v>
      </c>
      <c r="T5" s="22" t="s">
        <v>223</v>
      </c>
      <c r="U5" s="22" t="s">
        <v>225</v>
      </c>
      <c r="V5" s="22" t="s">
        <v>257</v>
      </c>
      <c r="W5" s="22" t="s">
        <v>282</v>
      </c>
      <c r="X5" s="22" t="s">
        <v>227</v>
      </c>
      <c r="Y5" s="22" t="s">
        <v>229</v>
      </c>
      <c r="Z5" s="22" t="s">
        <v>231</v>
      </c>
      <c r="AA5" s="22" t="s">
        <v>283</v>
      </c>
      <c r="AB5" s="22" t="s">
        <v>284</v>
      </c>
      <c r="AC5" s="22" t="s">
        <v>233</v>
      </c>
      <c r="AD5" s="22" t="s">
        <v>285</v>
      </c>
      <c r="AE5" s="22" t="s">
        <v>249</v>
      </c>
      <c r="AF5" s="22" t="s">
        <v>286</v>
      </c>
      <c r="AG5" s="22" t="s">
        <v>287</v>
      </c>
      <c r="AH5" s="22" t="s">
        <v>241</v>
      </c>
      <c r="AI5" s="22" t="s">
        <v>244</v>
      </c>
      <c r="AJ5" s="22" t="s">
        <v>288</v>
      </c>
      <c r="AK5" s="22" t="s">
        <v>289</v>
      </c>
      <c r="AL5" s="22" t="s">
        <v>290</v>
      </c>
      <c r="AM5" s="22" t="s">
        <v>259</v>
      </c>
      <c r="AN5" s="22" t="s">
        <v>291</v>
      </c>
      <c r="AO5" s="22" t="s">
        <v>235</v>
      </c>
      <c r="AP5" s="22" t="s">
        <v>237</v>
      </c>
      <c r="AQ5" s="22" t="s">
        <v>292</v>
      </c>
      <c r="AR5" s="22" t="s">
        <v>239</v>
      </c>
      <c r="AS5" s="22" t="s">
        <v>293</v>
      </c>
      <c r="AT5" s="22" t="s">
        <v>261</v>
      </c>
      <c r="AU5" s="22" t="s">
        <v>72</v>
      </c>
      <c r="AV5" s="22" t="s">
        <v>294</v>
      </c>
      <c r="AW5" s="22" t="s">
        <v>295</v>
      </c>
      <c r="AX5" s="22" t="s">
        <v>296</v>
      </c>
      <c r="AY5" s="22" t="s">
        <v>297</v>
      </c>
      <c r="AZ5" s="22" t="s">
        <v>298</v>
      </c>
      <c r="BA5" s="22" t="s">
        <v>299</v>
      </c>
      <c r="BB5" s="22" t="s">
        <v>300</v>
      </c>
      <c r="BC5" s="22" t="s">
        <v>301</v>
      </c>
      <c r="BD5" s="22" t="s">
        <v>265</v>
      </c>
      <c r="BE5" s="22" t="s">
        <v>302</v>
      </c>
      <c r="BF5" s="22" t="s">
        <v>303</v>
      </c>
      <c r="BG5" s="22" t="s">
        <v>72</v>
      </c>
      <c r="BH5" s="22" t="s">
        <v>304</v>
      </c>
      <c r="BI5" s="22" t="s">
        <v>305</v>
      </c>
      <c r="BJ5" s="22" t="s">
        <v>306</v>
      </c>
      <c r="BK5" s="22" t="s">
        <v>307</v>
      </c>
      <c r="BL5" s="21" t="s">
        <v>72</v>
      </c>
      <c r="BM5" s="21" t="s">
        <v>308</v>
      </c>
      <c r="BN5" s="21" t="s">
        <v>309</v>
      </c>
      <c r="BO5" s="21" t="s">
        <v>310</v>
      </c>
      <c r="BP5" s="21" t="s">
        <v>311</v>
      </c>
      <c r="BQ5" s="21" t="s">
        <v>312</v>
      </c>
      <c r="BR5" s="21" t="s">
        <v>313</v>
      </c>
      <c r="BS5" s="21" t="s">
        <v>314</v>
      </c>
      <c r="BT5" s="21" t="s">
        <v>315</v>
      </c>
      <c r="BU5" s="21" t="s">
        <v>316</v>
      </c>
      <c r="BV5" s="21" t="s">
        <v>317</v>
      </c>
      <c r="BW5" s="21" t="s">
        <v>318</v>
      </c>
      <c r="BX5" s="21" t="s">
        <v>319</v>
      </c>
      <c r="BY5" s="21" t="s">
        <v>72</v>
      </c>
      <c r="BZ5" s="21" t="s">
        <v>308</v>
      </c>
      <c r="CA5" s="21" t="s">
        <v>309</v>
      </c>
      <c r="CB5" s="21" t="s">
        <v>310</v>
      </c>
      <c r="CC5" s="21" t="s">
        <v>311</v>
      </c>
      <c r="CD5" s="21" t="s">
        <v>312</v>
      </c>
      <c r="CE5" s="21" t="s">
        <v>313</v>
      </c>
      <c r="CF5" s="21" t="s">
        <v>314</v>
      </c>
      <c r="CG5" s="21" t="s">
        <v>320</v>
      </c>
      <c r="CH5" s="21" t="s">
        <v>321</v>
      </c>
      <c r="CI5" s="21" t="s">
        <v>322</v>
      </c>
      <c r="CJ5" s="21" t="s">
        <v>323</v>
      </c>
      <c r="CK5" s="21" t="s">
        <v>315</v>
      </c>
      <c r="CL5" s="21" t="s">
        <v>316</v>
      </c>
      <c r="CM5" s="21" t="s">
        <v>317</v>
      </c>
      <c r="CN5" s="21" t="s">
        <v>318</v>
      </c>
      <c r="CO5" s="21" t="s">
        <v>324</v>
      </c>
      <c r="CP5" s="21" t="s">
        <v>72</v>
      </c>
      <c r="CQ5" s="21" t="s">
        <v>325</v>
      </c>
      <c r="CR5" s="21" t="s">
        <v>326</v>
      </c>
      <c r="CS5" s="21" t="s">
        <v>72</v>
      </c>
      <c r="CT5" s="21" t="s">
        <v>325</v>
      </c>
      <c r="CU5" s="21" t="s">
        <v>327</v>
      </c>
      <c r="CV5" s="21" t="s">
        <v>328</v>
      </c>
      <c r="CW5" s="21" t="s">
        <v>329</v>
      </c>
      <c r="CX5" s="21" t="s">
        <v>326</v>
      </c>
      <c r="CY5" s="21" t="s">
        <v>72</v>
      </c>
      <c r="CZ5" s="21" t="s">
        <v>330</v>
      </c>
      <c r="DA5" s="21" t="s">
        <v>331</v>
      </c>
      <c r="DB5" s="21" t="s">
        <v>72</v>
      </c>
      <c r="DC5" s="21" t="s">
        <v>332</v>
      </c>
      <c r="DD5" s="21" t="s">
        <v>333</v>
      </c>
      <c r="DE5" s="21" t="s">
        <v>334</v>
      </c>
      <c r="DF5" s="21" t="s">
        <v>277</v>
      </c>
    </row>
    <row r="6" spans="1:110" ht="15.75" customHeight="1">
      <c r="A6" s="11"/>
      <c r="B6" s="23"/>
      <c r="C6" s="24" t="s">
        <v>56</v>
      </c>
      <c r="D6" s="47">
        <v>4067115</v>
      </c>
      <c r="E6" s="47">
        <v>3114031</v>
      </c>
      <c r="F6" s="47">
        <v>1218384</v>
      </c>
      <c r="G6" s="47">
        <v>581364</v>
      </c>
      <c r="H6" s="47">
        <v>69862</v>
      </c>
      <c r="I6" s="47">
        <v>0</v>
      </c>
      <c r="J6" s="47">
        <v>292464</v>
      </c>
      <c r="K6" s="47">
        <v>345932</v>
      </c>
      <c r="L6" s="47">
        <v>0</v>
      </c>
      <c r="M6" s="47">
        <v>160750</v>
      </c>
      <c r="N6" s="47">
        <v>31983</v>
      </c>
      <c r="O6" s="47">
        <v>42224</v>
      </c>
      <c r="P6" s="47">
        <v>251068</v>
      </c>
      <c r="Q6" s="47">
        <v>0</v>
      </c>
      <c r="R6" s="47">
        <v>120000</v>
      </c>
      <c r="S6" s="47">
        <v>952724</v>
      </c>
      <c r="T6" s="47">
        <v>55000</v>
      </c>
      <c r="U6" s="47">
        <v>55000</v>
      </c>
      <c r="V6" s="47">
        <v>23000</v>
      </c>
      <c r="W6" s="47">
        <v>0</v>
      </c>
      <c r="X6" s="47">
        <v>1000</v>
      </c>
      <c r="Y6" s="47">
        <v>1000</v>
      </c>
      <c r="Z6" s="47">
        <v>25000</v>
      </c>
      <c r="AA6" s="47">
        <v>0</v>
      </c>
      <c r="AB6" s="47">
        <v>0</v>
      </c>
      <c r="AC6" s="47">
        <v>501080</v>
      </c>
      <c r="AD6" s="47">
        <v>0</v>
      </c>
      <c r="AE6" s="47">
        <v>35000</v>
      </c>
      <c r="AF6" s="47">
        <v>0</v>
      </c>
      <c r="AG6" s="47">
        <v>0</v>
      </c>
      <c r="AH6" s="47">
        <v>5000</v>
      </c>
      <c r="AI6" s="47">
        <v>22500</v>
      </c>
      <c r="AJ6" s="47">
        <v>0</v>
      </c>
      <c r="AK6" s="47">
        <v>0</v>
      </c>
      <c r="AL6" s="47">
        <v>0</v>
      </c>
      <c r="AM6" s="47">
        <v>4000</v>
      </c>
      <c r="AN6" s="47">
        <v>0</v>
      </c>
      <c r="AO6" s="47">
        <v>25104</v>
      </c>
      <c r="AP6" s="47">
        <v>31625</v>
      </c>
      <c r="AQ6" s="47">
        <v>0</v>
      </c>
      <c r="AR6" s="47">
        <v>166440</v>
      </c>
      <c r="AS6" s="47">
        <v>0</v>
      </c>
      <c r="AT6" s="47">
        <v>1975</v>
      </c>
      <c r="AU6" s="47">
        <v>360</v>
      </c>
      <c r="AV6" s="47">
        <v>0</v>
      </c>
      <c r="AW6" s="47">
        <v>0</v>
      </c>
      <c r="AX6" s="14">
        <v>0</v>
      </c>
      <c r="AY6" s="38">
        <v>0</v>
      </c>
      <c r="AZ6" s="38">
        <v>0</v>
      </c>
      <c r="BA6" s="26">
        <v>0</v>
      </c>
      <c r="BB6" s="47">
        <v>0</v>
      </c>
      <c r="BC6" s="47">
        <v>0</v>
      </c>
      <c r="BD6" s="47">
        <v>360</v>
      </c>
      <c r="BE6" s="47">
        <v>0</v>
      </c>
      <c r="BF6" s="47">
        <v>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  <c r="BV6" s="47">
        <v>0</v>
      </c>
      <c r="BW6" s="47">
        <v>0</v>
      </c>
      <c r="BX6" s="47">
        <v>0</v>
      </c>
      <c r="BY6" s="47">
        <v>0</v>
      </c>
      <c r="BZ6" s="47">
        <v>0</v>
      </c>
      <c r="CA6" s="47">
        <v>0</v>
      </c>
      <c r="CB6" s="47">
        <v>0</v>
      </c>
      <c r="CC6" s="47">
        <v>0</v>
      </c>
      <c r="CD6" s="47">
        <v>0</v>
      </c>
      <c r="CE6" s="47">
        <v>0</v>
      </c>
      <c r="CF6" s="47">
        <v>0</v>
      </c>
      <c r="CG6" s="47">
        <v>0</v>
      </c>
      <c r="CH6" s="47">
        <v>0</v>
      </c>
      <c r="CI6" s="47">
        <v>0</v>
      </c>
      <c r="CJ6" s="47">
        <v>0</v>
      </c>
      <c r="CK6" s="47">
        <v>0</v>
      </c>
      <c r="CL6" s="47">
        <v>0</v>
      </c>
      <c r="CM6" s="47">
        <v>0</v>
      </c>
      <c r="CN6" s="47">
        <v>0</v>
      </c>
      <c r="CO6" s="47">
        <v>0</v>
      </c>
      <c r="CP6" s="47">
        <v>0</v>
      </c>
      <c r="CQ6" s="47">
        <v>0</v>
      </c>
      <c r="CR6" s="47">
        <v>0</v>
      </c>
      <c r="CS6" s="47">
        <v>0</v>
      </c>
      <c r="CT6" s="47">
        <v>0</v>
      </c>
      <c r="CU6" s="47">
        <v>0</v>
      </c>
      <c r="CV6" s="47">
        <v>0</v>
      </c>
      <c r="CW6" s="47">
        <v>0</v>
      </c>
      <c r="CX6" s="47">
        <v>0</v>
      </c>
      <c r="CY6" s="47">
        <v>0</v>
      </c>
      <c r="CZ6" s="47">
        <v>0</v>
      </c>
      <c r="DA6" s="47">
        <v>0</v>
      </c>
      <c r="DB6" s="47">
        <v>0</v>
      </c>
      <c r="DC6" s="47">
        <v>0</v>
      </c>
      <c r="DD6" s="47">
        <v>0</v>
      </c>
      <c r="DE6" s="47">
        <v>0</v>
      </c>
      <c r="DF6" s="14">
        <v>0</v>
      </c>
    </row>
    <row r="7" spans="1:110" ht="15.75" customHeight="1">
      <c r="A7" s="11" t="s">
        <v>77</v>
      </c>
      <c r="B7" s="23"/>
      <c r="C7" s="24" t="s">
        <v>78</v>
      </c>
      <c r="D7" s="47">
        <v>4067115</v>
      </c>
      <c r="E7" s="47">
        <v>3114031</v>
      </c>
      <c r="F7" s="47">
        <v>1218384</v>
      </c>
      <c r="G7" s="47">
        <v>581364</v>
      </c>
      <c r="H7" s="47">
        <v>69862</v>
      </c>
      <c r="I7" s="47">
        <v>0</v>
      </c>
      <c r="J7" s="47">
        <v>292464</v>
      </c>
      <c r="K7" s="47">
        <v>345932</v>
      </c>
      <c r="L7" s="47">
        <v>0</v>
      </c>
      <c r="M7" s="47">
        <v>160750</v>
      </c>
      <c r="N7" s="47">
        <v>31983</v>
      </c>
      <c r="O7" s="47">
        <v>42224</v>
      </c>
      <c r="P7" s="47">
        <v>251068</v>
      </c>
      <c r="Q7" s="47">
        <v>0</v>
      </c>
      <c r="R7" s="47">
        <v>120000</v>
      </c>
      <c r="S7" s="47">
        <v>952724</v>
      </c>
      <c r="T7" s="47">
        <v>55000</v>
      </c>
      <c r="U7" s="47">
        <v>55000</v>
      </c>
      <c r="V7" s="47">
        <v>23000</v>
      </c>
      <c r="W7" s="47">
        <v>0</v>
      </c>
      <c r="X7" s="47">
        <v>1000</v>
      </c>
      <c r="Y7" s="47">
        <v>1000</v>
      </c>
      <c r="Z7" s="47">
        <v>25000</v>
      </c>
      <c r="AA7" s="47">
        <v>0</v>
      </c>
      <c r="AB7" s="47">
        <v>0</v>
      </c>
      <c r="AC7" s="47">
        <v>501080</v>
      </c>
      <c r="AD7" s="47">
        <v>0</v>
      </c>
      <c r="AE7" s="47">
        <v>35000</v>
      </c>
      <c r="AF7" s="47">
        <v>0</v>
      </c>
      <c r="AG7" s="47">
        <v>0</v>
      </c>
      <c r="AH7" s="47">
        <v>5000</v>
      </c>
      <c r="AI7" s="47">
        <v>22500</v>
      </c>
      <c r="AJ7" s="47">
        <v>0</v>
      </c>
      <c r="AK7" s="47">
        <v>0</v>
      </c>
      <c r="AL7" s="47">
        <v>0</v>
      </c>
      <c r="AM7" s="47">
        <v>4000</v>
      </c>
      <c r="AN7" s="47">
        <v>0</v>
      </c>
      <c r="AO7" s="47">
        <v>25104</v>
      </c>
      <c r="AP7" s="47">
        <v>31625</v>
      </c>
      <c r="AQ7" s="47">
        <v>0</v>
      </c>
      <c r="AR7" s="47">
        <v>166440</v>
      </c>
      <c r="AS7" s="47">
        <v>0</v>
      </c>
      <c r="AT7" s="47">
        <v>1975</v>
      </c>
      <c r="AU7" s="47">
        <v>360</v>
      </c>
      <c r="AV7" s="47">
        <v>0</v>
      </c>
      <c r="AW7" s="47">
        <v>0</v>
      </c>
      <c r="AX7" s="14">
        <v>0</v>
      </c>
      <c r="AY7" s="38">
        <v>0</v>
      </c>
      <c r="AZ7" s="38">
        <v>0</v>
      </c>
      <c r="BA7" s="26">
        <v>0</v>
      </c>
      <c r="BB7" s="47">
        <v>0</v>
      </c>
      <c r="BC7" s="47">
        <v>0</v>
      </c>
      <c r="BD7" s="47">
        <v>360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7">
        <v>0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14">
        <v>0</v>
      </c>
    </row>
    <row r="8" spans="1:110" ht="15.75" customHeight="1">
      <c r="A8" s="11" t="s">
        <v>79</v>
      </c>
      <c r="B8" s="23"/>
      <c r="C8" s="24" t="s">
        <v>80</v>
      </c>
      <c r="D8" s="47">
        <v>3587354</v>
      </c>
      <c r="E8" s="47">
        <v>2634270</v>
      </c>
      <c r="F8" s="47">
        <v>1218384</v>
      </c>
      <c r="G8" s="47">
        <v>581364</v>
      </c>
      <c r="H8" s="47">
        <v>69862</v>
      </c>
      <c r="I8" s="47">
        <v>0</v>
      </c>
      <c r="J8" s="47">
        <v>292464</v>
      </c>
      <c r="K8" s="47">
        <v>345932</v>
      </c>
      <c r="L8" s="47">
        <v>0</v>
      </c>
      <c r="M8" s="47">
        <v>0</v>
      </c>
      <c r="N8" s="47">
        <v>0</v>
      </c>
      <c r="O8" s="47">
        <v>6264</v>
      </c>
      <c r="P8" s="47">
        <v>0</v>
      </c>
      <c r="Q8" s="47">
        <v>0</v>
      </c>
      <c r="R8" s="47">
        <v>120000</v>
      </c>
      <c r="S8" s="47">
        <v>952724</v>
      </c>
      <c r="T8" s="47">
        <v>55000</v>
      </c>
      <c r="U8" s="47">
        <v>55000</v>
      </c>
      <c r="V8" s="47">
        <v>23000</v>
      </c>
      <c r="W8" s="47">
        <v>0</v>
      </c>
      <c r="X8" s="47">
        <v>1000</v>
      </c>
      <c r="Y8" s="47">
        <v>1000</v>
      </c>
      <c r="Z8" s="47">
        <v>25000</v>
      </c>
      <c r="AA8" s="47">
        <v>0</v>
      </c>
      <c r="AB8" s="47">
        <v>0</v>
      </c>
      <c r="AC8" s="47">
        <v>501080</v>
      </c>
      <c r="AD8" s="47">
        <v>0</v>
      </c>
      <c r="AE8" s="47">
        <v>35000</v>
      </c>
      <c r="AF8" s="47">
        <v>0</v>
      </c>
      <c r="AG8" s="47">
        <v>0</v>
      </c>
      <c r="AH8" s="47">
        <v>5000</v>
      </c>
      <c r="AI8" s="47">
        <v>22500</v>
      </c>
      <c r="AJ8" s="47">
        <v>0</v>
      </c>
      <c r="AK8" s="47">
        <v>0</v>
      </c>
      <c r="AL8" s="47">
        <v>0</v>
      </c>
      <c r="AM8" s="47">
        <v>4000</v>
      </c>
      <c r="AN8" s="47">
        <v>0</v>
      </c>
      <c r="AO8" s="47">
        <v>25104</v>
      </c>
      <c r="AP8" s="47">
        <v>31625</v>
      </c>
      <c r="AQ8" s="47">
        <v>0</v>
      </c>
      <c r="AR8" s="47">
        <v>166440</v>
      </c>
      <c r="AS8" s="47">
        <v>0</v>
      </c>
      <c r="AT8" s="47">
        <v>1975</v>
      </c>
      <c r="AU8" s="47">
        <v>360</v>
      </c>
      <c r="AV8" s="47">
        <v>0</v>
      </c>
      <c r="AW8" s="47">
        <v>0</v>
      </c>
      <c r="AX8" s="14">
        <v>0</v>
      </c>
      <c r="AY8" s="38">
        <v>0</v>
      </c>
      <c r="AZ8" s="38">
        <v>0</v>
      </c>
      <c r="BA8" s="26">
        <v>0</v>
      </c>
      <c r="BB8" s="47">
        <v>0</v>
      </c>
      <c r="BC8" s="47">
        <v>0</v>
      </c>
      <c r="BD8" s="47">
        <v>360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14">
        <v>0</v>
      </c>
    </row>
    <row r="9" spans="1:110" ht="15.75" customHeight="1">
      <c r="A9" s="11" t="s">
        <v>81</v>
      </c>
      <c r="B9" s="23"/>
      <c r="C9" s="24" t="s">
        <v>82</v>
      </c>
      <c r="D9" s="47">
        <v>3241422</v>
      </c>
      <c r="E9" s="47">
        <v>2288338</v>
      </c>
      <c r="F9" s="47">
        <v>1218384</v>
      </c>
      <c r="G9" s="47">
        <v>581364</v>
      </c>
      <c r="H9" s="47">
        <v>69862</v>
      </c>
      <c r="I9" s="47">
        <v>0</v>
      </c>
      <c r="J9" s="47">
        <v>292464</v>
      </c>
      <c r="K9" s="47">
        <v>0</v>
      </c>
      <c r="L9" s="47">
        <v>0</v>
      </c>
      <c r="M9" s="47">
        <v>0</v>
      </c>
      <c r="N9" s="47">
        <v>0</v>
      </c>
      <c r="O9" s="47">
        <v>6264</v>
      </c>
      <c r="P9" s="47">
        <v>0</v>
      </c>
      <c r="Q9" s="47">
        <v>0</v>
      </c>
      <c r="R9" s="47">
        <v>120000</v>
      </c>
      <c r="S9" s="47">
        <v>952724</v>
      </c>
      <c r="T9" s="47">
        <v>55000</v>
      </c>
      <c r="U9" s="47">
        <v>55000</v>
      </c>
      <c r="V9" s="47">
        <v>23000</v>
      </c>
      <c r="W9" s="47">
        <v>0</v>
      </c>
      <c r="X9" s="47">
        <v>1000</v>
      </c>
      <c r="Y9" s="47">
        <v>1000</v>
      </c>
      <c r="Z9" s="47">
        <v>25000</v>
      </c>
      <c r="AA9" s="47">
        <v>0</v>
      </c>
      <c r="AB9" s="47">
        <v>0</v>
      </c>
      <c r="AC9" s="47">
        <v>501080</v>
      </c>
      <c r="AD9" s="47">
        <v>0</v>
      </c>
      <c r="AE9" s="47">
        <v>35000</v>
      </c>
      <c r="AF9" s="47">
        <v>0</v>
      </c>
      <c r="AG9" s="47">
        <v>0</v>
      </c>
      <c r="AH9" s="47">
        <v>5000</v>
      </c>
      <c r="AI9" s="47">
        <v>22500</v>
      </c>
      <c r="AJ9" s="47">
        <v>0</v>
      </c>
      <c r="AK9" s="47">
        <v>0</v>
      </c>
      <c r="AL9" s="47">
        <v>0</v>
      </c>
      <c r="AM9" s="47">
        <v>4000</v>
      </c>
      <c r="AN9" s="47">
        <v>0</v>
      </c>
      <c r="AO9" s="47">
        <v>25104</v>
      </c>
      <c r="AP9" s="47">
        <v>31625</v>
      </c>
      <c r="AQ9" s="47">
        <v>0</v>
      </c>
      <c r="AR9" s="47">
        <v>166440</v>
      </c>
      <c r="AS9" s="47">
        <v>0</v>
      </c>
      <c r="AT9" s="47">
        <v>1975</v>
      </c>
      <c r="AU9" s="47">
        <v>360</v>
      </c>
      <c r="AV9" s="47">
        <v>0</v>
      </c>
      <c r="AW9" s="47">
        <v>0</v>
      </c>
      <c r="AX9" s="14">
        <v>0</v>
      </c>
      <c r="AY9" s="38">
        <v>0</v>
      </c>
      <c r="AZ9" s="38">
        <v>0</v>
      </c>
      <c r="BA9" s="26">
        <v>0</v>
      </c>
      <c r="BB9" s="47">
        <v>0</v>
      </c>
      <c r="BC9" s="47">
        <v>0</v>
      </c>
      <c r="BD9" s="47">
        <v>360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14">
        <v>0</v>
      </c>
    </row>
    <row r="10" spans="1:110" ht="15.75" customHeight="1">
      <c r="A10" s="11" t="s">
        <v>124</v>
      </c>
      <c r="B10" s="23" t="s">
        <v>77</v>
      </c>
      <c r="C10" s="24" t="s">
        <v>84</v>
      </c>
      <c r="D10" s="47">
        <v>2861422</v>
      </c>
      <c r="E10" s="47">
        <v>2288338</v>
      </c>
      <c r="F10" s="47">
        <v>1218384</v>
      </c>
      <c r="G10" s="47">
        <v>581364</v>
      </c>
      <c r="H10" s="47">
        <v>69862</v>
      </c>
      <c r="I10" s="47">
        <v>0</v>
      </c>
      <c r="J10" s="47">
        <v>292464</v>
      </c>
      <c r="K10" s="47">
        <v>0</v>
      </c>
      <c r="L10" s="47">
        <v>0</v>
      </c>
      <c r="M10" s="47">
        <v>0</v>
      </c>
      <c r="N10" s="47">
        <v>0</v>
      </c>
      <c r="O10" s="47">
        <v>6264</v>
      </c>
      <c r="P10" s="47">
        <v>0</v>
      </c>
      <c r="Q10" s="47">
        <v>0</v>
      </c>
      <c r="R10" s="47">
        <v>120000</v>
      </c>
      <c r="S10" s="47">
        <v>572724</v>
      </c>
      <c r="T10" s="47">
        <v>0</v>
      </c>
      <c r="U10" s="47">
        <v>0</v>
      </c>
      <c r="V10" s="47">
        <v>23000</v>
      </c>
      <c r="W10" s="47">
        <v>0</v>
      </c>
      <c r="X10" s="47">
        <v>1000</v>
      </c>
      <c r="Y10" s="47">
        <v>1000</v>
      </c>
      <c r="Z10" s="47">
        <v>5000</v>
      </c>
      <c r="AA10" s="47">
        <v>0</v>
      </c>
      <c r="AB10" s="47">
        <v>0</v>
      </c>
      <c r="AC10" s="47">
        <v>286080</v>
      </c>
      <c r="AD10" s="47">
        <v>0</v>
      </c>
      <c r="AE10" s="47">
        <v>0</v>
      </c>
      <c r="AF10" s="47">
        <v>0</v>
      </c>
      <c r="AG10" s="47">
        <v>0</v>
      </c>
      <c r="AH10" s="47">
        <v>5000</v>
      </c>
      <c r="AI10" s="47">
        <v>22500</v>
      </c>
      <c r="AJ10" s="47">
        <v>0</v>
      </c>
      <c r="AK10" s="47">
        <v>0</v>
      </c>
      <c r="AL10" s="47">
        <v>0</v>
      </c>
      <c r="AM10" s="47">
        <v>4000</v>
      </c>
      <c r="AN10" s="47">
        <v>0</v>
      </c>
      <c r="AO10" s="47">
        <v>25104</v>
      </c>
      <c r="AP10" s="47">
        <v>31625</v>
      </c>
      <c r="AQ10" s="47">
        <v>0</v>
      </c>
      <c r="AR10" s="47">
        <v>166440</v>
      </c>
      <c r="AS10" s="47">
        <v>0</v>
      </c>
      <c r="AT10" s="47">
        <v>1975</v>
      </c>
      <c r="AU10" s="47">
        <v>360</v>
      </c>
      <c r="AV10" s="47">
        <v>0</v>
      </c>
      <c r="AW10" s="47">
        <v>0</v>
      </c>
      <c r="AX10" s="14">
        <v>0</v>
      </c>
      <c r="AY10" s="38">
        <v>0</v>
      </c>
      <c r="AZ10" s="38">
        <v>0</v>
      </c>
      <c r="BA10" s="26">
        <v>0</v>
      </c>
      <c r="BB10" s="47">
        <v>0</v>
      </c>
      <c r="BC10" s="47">
        <v>0</v>
      </c>
      <c r="BD10" s="47">
        <v>360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14">
        <v>0</v>
      </c>
    </row>
    <row r="11" spans="1:110" ht="15.75" customHeight="1">
      <c r="A11" s="11" t="s">
        <v>125</v>
      </c>
      <c r="B11" s="23" t="s">
        <v>77</v>
      </c>
      <c r="C11" s="24" t="s">
        <v>86</v>
      </c>
      <c r="D11" s="47">
        <v>20000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20000</v>
      </c>
      <c r="T11" s="47">
        <v>5000</v>
      </c>
      <c r="U11" s="47">
        <v>5000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10000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0</v>
      </c>
      <c r="AV11" s="47">
        <v>0</v>
      </c>
      <c r="AW11" s="47">
        <v>0</v>
      </c>
      <c r="AX11" s="14">
        <v>0</v>
      </c>
      <c r="AY11" s="38">
        <v>0</v>
      </c>
      <c r="AZ11" s="38">
        <v>0</v>
      </c>
      <c r="BA11" s="26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14">
        <v>0</v>
      </c>
    </row>
    <row r="12" spans="1:110" ht="15.75" customHeight="1">
      <c r="A12" s="11" t="s">
        <v>126</v>
      </c>
      <c r="B12" s="23" t="s">
        <v>77</v>
      </c>
      <c r="C12" s="24" t="s">
        <v>88</v>
      </c>
      <c r="D12" s="47">
        <v>80000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80000</v>
      </c>
      <c r="T12" s="47">
        <v>20000</v>
      </c>
      <c r="U12" s="47">
        <v>20000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20000</v>
      </c>
      <c r="AD12" s="47">
        <v>0</v>
      </c>
      <c r="AE12" s="47">
        <v>20000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0</v>
      </c>
      <c r="AV12" s="47">
        <v>0</v>
      </c>
      <c r="AW12" s="47">
        <v>0</v>
      </c>
      <c r="AX12" s="14">
        <v>0</v>
      </c>
      <c r="AY12" s="38">
        <v>0</v>
      </c>
      <c r="AZ12" s="38">
        <v>0</v>
      </c>
      <c r="BA12" s="26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14">
        <v>0</v>
      </c>
    </row>
    <row r="13" spans="1:110" ht="15.75" customHeight="1">
      <c r="A13" s="11" t="s">
        <v>127</v>
      </c>
      <c r="B13" s="23" t="s">
        <v>77</v>
      </c>
      <c r="C13" s="24" t="s">
        <v>90</v>
      </c>
      <c r="D13" s="47">
        <v>220000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220000</v>
      </c>
      <c r="T13" s="47">
        <v>20000</v>
      </c>
      <c r="U13" s="47">
        <v>20000</v>
      </c>
      <c r="V13" s="47">
        <v>0</v>
      </c>
      <c r="W13" s="47">
        <v>0</v>
      </c>
      <c r="X13" s="47">
        <v>0</v>
      </c>
      <c r="Y13" s="47">
        <v>0</v>
      </c>
      <c r="Z13" s="47">
        <v>10000</v>
      </c>
      <c r="AA13" s="47">
        <v>0</v>
      </c>
      <c r="AB13" s="47">
        <v>0</v>
      </c>
      <c r="AC13" s="47">
        <v>160000</v>
      </c>
      <c r="AD13" s="47">
        <v>0</v>
      </c>
      <c r="AE13" s="47">
        <v>10000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14">
        <v>0</v>
      </c>
      <c r="AY13" s="38">
        <v>0</v>
      </c>
      <c r="AZ13" s="38">
        <v>0</v>
      </c>
      <c r="BA13" s="26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0</v>
      </c>
      <c r="CO13" s="47">
        <v>0</v>
      </c>
      <c r="CP13" s="47">
        <v>0</v>
      </c>
      <c r="CQ13" s="47">
        <v>0</v>
      </c>
      <c r="CR13" s="47">
        <v>0</v>
      </c>
      <c r="CS13" s="47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0</v>
      </c>
      <c r="DA13" s="47">
        <v>0</v>
      </c>
      <c r="DB13" s="47">
        <v>0</v>
      </c>
      <c r="DC13" s="47">
        <v>0</v>
      </c>
      <c r="DD13" s="47">
        <v>0</v>
      </c>
      <c r="DE13" s="47">
        <v>0</v>
      </c>
      <c r="DF13" s="14">
        <v>0</v>
      </c>
    </row>
    <row r="14" spans="1:110" ht="15.75" customHeight="1">
      <c r="A14" s="11" t="s">
        <v>128</v>
      </c>
      <c r="B14" s="23" t="s">
        <v>77</v>
      </c>
      <c r="C14" s="24" t="s">
        <v>92</v>
      </c>
      <c r="D14" s="47">
        <v>20000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20000</v>
      </c>
      <c r="T14" s="47">
        <v>5000</v>
      </c>
      <c r="U14" s="47">
        <v>5000</v>
      </c>
      <c r="V14" s="47">
        <v>0</v>
      </c>
      <c r="W14" s="47">
        <v>0</v>
      </c>
      <c r="X14" s="47">
        <v>0</v>
      </c>
      <c r="Y14" s="47">
        <v>0</v>
      </c>
      <c r="Z14" s="47">
        <v>5000</v>
      </c>
      <c r="AA14" s="47">
        <v>0</v>
      </c>
      <c r="AB14" s="47">
        <v>0</v>
      </c>
      <c r="AC14" s="47">
        <v>5000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14">
        <v>0</v>
      </c>
      <c r="AY14" s="38">
        <v>0</v>
      </c>
      <c r="AZ14" s="38">
        <v>0</v>
      </c>
      <c r="BA14" s="26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14">
        <v>0</v>
      </c>
    </row>
    <row r="15" spans="1:110" ht="15.75" customHeight="1">
      <c r="A15" s="11" t="s">
        <v>129</v>
      </c>
      <c r="B15" s="23" t="s">
        <v>77</v>
      </c>
      <c r="C15" s="24" t="s">
        <v>94</v>
      </c>
      <c r="D15" s="47">
        <v>40000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40000</v>
      </c>
      <c r="T15" s="47">
        <v>5000</v>
      </c>
      <c r="U15" s="47">
        <v>5000</v>
      </c>
      <c r="V15" s="47">
        <v>0</v>
      </c>
      <c r="W15" s="47">
        <v>0</v>
      </c>
      <c r="X15" s="47">
        <v>0</v>
      </c>
      <c r="Y15" s="47">
        <v>0</v>
      </c>
      <c r="Z15" s="47">
        <v>5000</v>
      </c>
      <c r="AA15" s="47">
        <v>0</v>
      </c>
      <c r="AB15" s="47">
        <v>0</v>
      </c>
      <c r="AC15" s="47">
        <v>20000</v>
      </c>
      <c r="AD15" s="47">
        <v>0</v>
      </c>
      <c r="AE15" s="47">
        <v>5000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14">
        <v>0</v>
      </c>
      <c r="AY15" s="38">
        <v>0</v>
      </c>
      <c r="AZ15" s="38">
        <v>0</v>
      </c>
      <c r="BA15" s="26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14">
        <v>0</v>
      </c>
    </row>
    <row r="16" spans="1:110" ht="15.75" customHeight="1">
      <c r="A16" s="11" t="s">
        <v>95</v>
      </c>
      <c r="B16" s="23"/>
      <c r="C16" s="24" t="s">
        <v>96</v>
      </c>
      <c r="D16" s="47">
        <v>345932</v>
      </c>
      <c r="E16" s="47">
        <v>345932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345932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14">
        <v>0</v>
      </c>
      <c r="AY16" s="38">
        <v>0</v>
      </c>
      <c r="AZ16" s="38">
        <v>0</v>
      </c>
      <c r="BA16" s="26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14">
        <v>0</v>
      </c>
    </row>
    <row r="17" spans="1:110" ht="15.75" customHeight="1">
      <c r="A17" s="11" t="s">
        <v>130</v>
      </c>
      <c r="B17" s="23" t="s">
        <v>77</v>
      </c>
      <c r="C17" s="24" t="s">
        <v>98</v>
      </c>
      <c r="D17" s="47">
        <v>345932</v>
      </c>
      <c r="E17" s="47">
        <v>345932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345932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14">
        <v>0</v>
      </c>
      <c r="AY17" s="38">
        <v>0</v>
      </c>
      <c r="AZ17" s="38">
        <v>0</v>
      </c>
      <c r="BA17" s="26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14">
        <v>0</v>
      </c>
    </row>
    <row r="18" spans="1:110" ht="15.75" customHeight="1">
      <c r="A18" s="11" t="s">
        <v>99</v>
      </c>
      <c r="B18" s="23"/>
      <c r="C18" s="24" t="s">
        <v>100</v>
      </c>
      <c r="D18" s="47">
        <v>228693</v>
      </c>
      <c r="E18" s="47">
        <v>228693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160750</v>
      </c>
      <c r="N18" s="47">
        <v>31983</v>
      </c>
      <c r="O18" s="47">
        <v>35960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14">
        <v>0</v>
      </c>
      <c r="AY18" s="38">
        <v>0</v>
      </c>
      <c r="AZ18" s="38">
        <v>0</v>
      </c>
      <c r="BA18" s="26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14">
        <v>0</v>
      </c>
    </row>
    <row r="19" spans="1:110" ht="15.75" customHeight="1">
      <c r="A19" s="11" t="s">
        <v>101</v>
      </c>
      <c r="B19" s="23"/>
      <c r="C19" s="24" t="s">
        <v>102</v>
      </c>
      <c r="D19" s="47">
        <v>228693</v>
      </c>
      <c r="E19" s="47">
        <v>228693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160750</v>
      </c>
      <c r="N19" s="47">
        <v>31983</v>
      </c>
      <c r="O19" s="47">
        <v>35960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14">
        <v>0</v>
      </c>
      <c r="AY19" s="38">
        <v>0</v>
      </c>
      <c r="AZ19" s="38">
        <v>0</v>
      </c>
      <c r="BA19" s="26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v>0</v>
      </c>
      <c r="CF19" s="47"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v>0</v>
      </c>
      <c r="CP19" s="47">
        <v>0</v>
      </c>
      <c r="CQ19" s="47">
        <v>0</v>
      </c>
      <c r="CR19" s="47">
        <v>0</v>
      </c>
      <c r="CS19" s="47">
        <v>0</v>
      </c>
      <c r="CT19" s="47"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v>0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14">
        <v>0</v>
      </c>
    </row>
    <row r="20" spans="1:110" ht="15.75" customHeight="1">
      <c r="A20" s="11" t="s">
        <v>131</v>
      </c>
      <c r="B20" s="23" t="s">
        <v>77</v>
      </c>
      <c r="C20" s="24" t="s">
        <v>104</v>
      </c>
      <c r="D20" s="47">
        <v>132056</v>
      </c>
      <c r="E20" s="47">
        <v>132056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108856</v>
      </c>
      <c r="N20" s="47">
        <v>0</v>
      </c>
      <c r="O20" s="47">
        <v>23200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14">
        <v>0</v>
      </c>
      <c r="AY20" s="38">
        <v>0</v>
      </c>
      <c r="AZ20" s="38">
        <v>0</v>
      </c>
      <c r="BA20" s="26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7">
        <v>0</v>
      </c>
      <c r="CO20" s="47">
        <v>0</v>
      </c>
      <c r="CP20" s="47">
        <v>0</v>
      </c>
      <c r="CQ20" s="47">
        <v>0</v>
      </c>
      <c r="CR20" s="47">
        <v>0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0</v>
      </c>
      <c r="CZ20" s="47">
        <v>0</v>
      </c>
      <c r="DA20" s="47">
        <v>0</v>
      </c>
      <c r="DB20" s="47">
        <v>0</v>
      </c>
      <c r="DC20" s="47">
        <v>0</v>
      </c>
      <c r="DD20" s="47">
        <v>0</v>
      </c>
      <c r="DE20" s="47">
        <v>0</v>
      </c>
      <c r="DF20" s="14">
        <v>0</v>
      </c>
    </row>
    <row r="21" spans="1:110" ht="15.75" customHeight="1">
      <c r="A21" s="11" t="s">
        <v>132</v>
      </c>
      <c r="B21" s="23" t="s">
        <v>77</v>
      </c>
      <c r="C21" s="24" t="s">
        <v>106</v>
      </c>
      <c r="D21" s="47">
        <v>64654</v>
      </c>
      <c r="E21" s="47">
        <v>64654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51894</v>
      </c>
      <c r="N21" s="47">
        <v>0</v>
      </c>
      <c r="O21" s="47">
        <v>12760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14">
        <v>0</v>
      </c>
      <c r="AY21" s="38">
        <v>0</v>
      </c>
      <c r="AZ21" s="38">
        <v>0</v>
      </c>
      <c r="BA21" s="26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  <c r="BX21" s="47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0</v>
      </c>
      <c r="CO21" s="47">
        <v>0</v>
      </c>
      <c r="CP21" s="47">
        <v>0</v>
      </c>
      <c r="CQ21" s="47">
        <v>0</v>
      </c>
      <c r="CR21" s="47">
        <v>0</v>
      </c>
      <c r="CS21" s="47">
        <v>0</v>
      </c>
      <c r="CT21" s="47">
        <v>0</v>
      </c>
      <c r="CU21" s="47">
        <v>0</v>
      </c>
      <c r="CV21" s="47">
        <v>0</v>
      </c>
      <c r="CW21" s="47">
        <v>0</v>
      </c>
      <c r="CX21" s="47">
        <v>0</v>
      </c>
      <c r="CY21" s="47">
        <v>0</v>
      </c>
      <c r="CZ21" s="47">
        <v>0</v>
      </c>
      <c r="DA21" s="47">
        <v>0</v>
      </c>
      <c r="DB21" s="47">
        <v>0</v>
      </c>
      <c r="DC21" s="47">
        <v>0</v>
      </c>
      <c r="DD21" s="47">
        <v>0</v>
      </c>
      <c r="DE21" s="47">
        <v>0</v>
      </c>
      <c r="DF21" s="14">
        <v>0</v>
      </c>
    </row>
    <row r="22" spans="1:110" ht="15.75" customHeight="1">
      <c r="A22" s="11" t="s">
        <v>133</v>
      </c>
      <c r="B22" s="23" t="s">
        <v>77</v>
      </c>
      <c r="C22" s="24" t="s">
        <v>108</v>
      </c>
      <c r="D22" s="47">
        <v>28256</v>
      </c>
      <c r="E22" s="47">
        <v>28256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28256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14">
        <v>0</v>
      </c>
      <c r="AY22" s="38">
        <v>0</v>
      </c>
      <c r="AZ22" s="38">
        <v>0</v>
      </c>
      <c r="BA22" s="26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7">
        <v>0</v>
      </c>
      <c r="BZ22" s="47">
        <v>0</v>
      </c>
      <c r="CA22" s="47">
        <v>0</v>
      </c>
      <c r="CB22" s="47">
        <v>0</v>
      </c>
      <c r="CC22" s="47">
        <v>0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0</v>
      </c>
      <c r="CO22" s="47">
        <v>0</v>
      </c>
      <c r="CP22" s="47">
        <v>0</v>
      </c>
      <c r="CQ22" s="47">
        <v>0</v>
      </c>
      <c r="CR22" s="47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7"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v>0</v>
      </c>
      <c r="DF22" s="14">
        <v>0</v>
      </c>
    </row>
    <row r="23" spans="1:110" ht="15.75" customHeight="1">
      <c r="A23" s="11" t="s">
        <v>134</v>
      </c>
      <c r="B23" s="23" t="s">
        <v>77</v>
      </c>
      <c r="C23" s="24" t="s">
        <v>110</v>
      </c>
      <c r="D23" s="47">
        <v>3727</v>
      </c>
      <c r="E23" s="47">
        <v>3727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3727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14">
        <v>0</v>
      </c>
      <c r="AY23" s="38">
        <v>0</v>
      </c>
      <c r="AZ23" s="38">
        <v>0</v>
      </c>
      <c r="BA23" s="26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47">
        <v>0</v>
      </c>
      <c r="DB23" s="47">
        <v>0</v>
      </c>
      <c r="DC23" s="47">
        <v>0</v>
      </c>
      <c r="DD23" s="47">
        <v>0</v>
      </c>
      <c r="DE23" s="47">
        <v>0</v>
      </c>
      <c r="DF23" s="14">
        <v>0</v>
      </c>
    </row>
    <row r="24" spans="1:110" ht="15.75" customHeight="1">
      <c r="A24" s="11" t="s">
        <v>111</v>
      </c>
      <c r="B24" s="23"/>
      <c r="C24" s="24" t="s">
        <v>112</v>
      </c>
      <c r="D24" s="47">
        <v>251068</v>
      </c>
      <c r="E24" s="47">
        <v>251068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251068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14">
        <v>0</v>
      </c>
      <c r="AY24" s="38">
        <v>0</v>
      </c>
      <c r="AZ24" s="38">
        <v>0</v>
      </c>
      <c r="BA24" s="26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v>0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  <c r="BV24" s="47">
        <v>0</v>
      </c>
      <c r="BW24" s="47">
        <v>0</v>
      </c>
      <c r="BX24" s="47">
        <v>0</v>
      </c>
      <c r="BY24" s="47">
        <v>0</v>
      </c>
      <c r="BZ24" s="47">
        <v>0</v>
      </c>
      <c r="CA24" s="47">
        <v>0</v>
      </c>
      <c r="CB24" s="47">
        <v>0</v>
      </c>
      <c r="CC24" s="47">
        <v>0</v>
      </c>
      <c r="CD24" s="47">
        <v>0</v>
      </c>
      <c r="CE24" s="47">
        <v>0</v>
      </c>
      <c r="CF24" s="47">
        <v>0</v>
      </c>
      <c r="CG24" s="47">
        <v>0</v>
      </c>
      <c r="CH24" s="47">
        <v>0</v>
      </c>
      <c r="CI24" s="47">
        <v>0</v>
      </c>
      <c r="CJ24" s="47">
        <v>0</v>
      </c>
      <c r="CK24" s="47">
        <v>0</v>
      </c>
      <c r="CL24" s="47">
        <v>0</v>
      </c>
      <c r="CM24" s="47">
        <v>0</v>
      </c>
      <c r="CN24" s="47">
        <v>0</v>
      </c>
      <c r="CO24" s="47">
        <v>0</v>
      </c>
      <c r="CP24" s="47">
        <v>0</v>
      </c>
      <c r="CQ24" s="47">
        <v>0</v>
      </c>
      <c r="CR24" s="47">
        <v>0</v>
      </c>
      <c r="CS24" s="47">
        <v>0</v>
      </c>
      <c r="CT24" s="47">
        <v>0</v>
      </c>
      <c r="CU24" s="47">
        <v>0</v>
      </c>
      <c r="CV24" s="47">
        <v>0</v>
      </c>
      <c r="CW24" s="47">
        <v>0</v>
      </c>
      <c r="CX24" s="47">
        <v>0</v>
      </c>
      <c r="CY24" s="47">
        <v>0</v>
      </c>
      <c r="CZ24" s="47">
        <v>0</v>
      </c>
      <c r="DA24" s="47">
        <v>0</v>
      </c>
      <c r="DB24" s="47">
        <v>0</v>
      </c>
      <c r="DC24" s="47">
        <v>0</v>
      </c>
      <c r="DD24" s="47">
        <v>0</v>
      </c>
      <c r="DE24" s="47">
        <v>0</v>
      </c>
      <c r="DF24" s="14">
        <v>0</v>
      </c>
    </row>
    <row r="25" spans="1:110" ht="15.75" customHeight="1">
      <c r="A25" s="11" t="s">
        <v>113</v>
      </c>
      <c r="B25" s="23"/>
      <c r="C25" s="24" t="s">
        <v>114</v>
      </c>
      <c r="D25" s="47">
        <v>251068</v>
      </c>
      <c r="E25" s="47">
        <v>251068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251068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14">
        <v>0</v>
      </c>
      <c r="AY25" s="38">
        <v>0</v>
      </c>
      <c r="AZ25" s="38">
        <v>0</v>
      </c>
      <c r="BA25" s="26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  <c r="BX25" s="47">
        <v>0</v>
      </c>
      <c r="BY25" s="47">
        <v>0</v>
      </c>
      <c r="BZ25" s="47">
        <v>0</v>
      </c>
      <c r="CA25" s="47">
        <v>0</v>
      </c>
      <c r="CB25" s="47">
        <v>0</v>
      </c>
      <c r="CC25" s="47">
        <v>0</v>
      </c>
      <c r="CD25" s="47">
        <v>0</v>
      </c>
      <c r="CE25" s="47">
        <v>0</v>
      </c>
      <c r="CF25" s="47">
        <v>0</v>
      </c>
      <c r="CG25" s="47">
        <v>0</v>
      </c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0</v>
      </c>
      <c r="CN25" s="47">
        <v>0</v>
      </c>
      <c r="CO25" s="47">
        <v>0</v>
      </c>
      <c r="CP25" s="47">
        <v>0</v>
      </c>
      <c r="CQ25" s="47">
        <v>0</v>
      </c>
      <c r="CR25" s="47">
        <v>0</v>
      </c>
      <c r="CS25" s="47">
        <v>0</v>
      </c>
      <c r="CT25" s="47">
        <v>0</v>
      </c>
      <c r="CU25" s="47">
        <v>0</v>
      </c>
      <c r="CV25" s="47">
        <v>0</v>
      </c>
      <c r="CW25" s="47">
        <v>0</v>
      </c>
      <c r="CX25" s="47">
        <v>0</v>
      </c>
      <c r="CY25" s="47">
        <v>0</v>
      </c>
      <c r="CZ25" s="47">
        <v>0</v>
      </c>
      <c r="DA25" s="47">
        <v>0</v>
      </c>
      <c r="DB25" s="47">
        <v>0</v>
      </c>
      <c r="DC25" s="47">
        <v>0</v>
      </c>
      <c r="DD25" s="47">
        <v>0</v>
      </c>
      <c r="DE25" s="47">
        <v>0</v>
      </c>
      <c r="DF25" s="14">
        <v>0</v>
      </c>
    </row>
    <row r="26" spans="1:110" ht="15.75" customHeight="1">
      <c r="A26" s="11" t="s">
        <v>335</v>
      </c>
      <c r="B26" s="23" t="s">
        <v>77</v>
      </c>
      <c r="C26" s="24" t="s">
        <v>116</v>
      </c>
      <c r="D26" s="47">
        <v>251068</v>
      </c>
      <c r="E26" s="47">
        <v>251068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251068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14">
        <v>0</v>
      </c>
      <c r="AY26" s="38">
        <v>0</v>
      </c>
      <c r="AZ26" s="38">
        <v>0</v>
      </c>
      <c r="BA26" s="26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  <c r="BX26" s="47">
        <v>0</v>
      </c>
      <c r="BY26" s="47">
        <v>0</v>
      </c>
      <c r="BZ26" s="47">
        <v>0</v>
      </c>
      <c r="CA26" s="47">
        <v>0</v>
      </c>
      <c r="CB26" s="47">
        <v>0</v>
      </c>
      <c r="CC26" s="47">
        <v>0</v>
      </c>
      <c r="CD26" s="47">
        <v>0</v>
      </c>
      <c r="CE26" s="47">
        <v>0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7">
        <v>0</v>
      </c>
      <c r="CN26" s="47">
        <v>0</v>
      </c>
      <c r="CO26" s="47">
        <v>0</v>
      </c>
      <c r="CP26" s="47">
        <v>0</v>
      </c>
      <c r="CQ26" s="47">
        <v>0</v>
      </c>
      <c r="CR26" s="47"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47">
        <v>0</v>
      </c>
      <c r="DB26" s="47">
        <v>0</v>
      </c>
      <c r="DC26" s="47">
        <v>0</v>
      </c>
      <c r="DD26" s="47">
        <v>0</v>
      </c>
      <c r="DE26" s="47">
        <v>0</v>
      </c>
      <c r="DF26" s="14">
        <v>0</v>
      </c>
    </row>
  </sheetData>
  <sheetProtection/>
  <mergeCells count="1">
    <mergeCell ref="D4:D5"/>
  </mergeCells>
  <printOptions/>
  <pageMargins left="0.7513888888888889" right="0.7513888888888889" top="0.7083333333333334" bottom="0.7868055555555555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workbookViewId="0" topLeftCell="A1">
      <selection activeCell="J19" sqref="J19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35.66015625" style="0" customWidth="1"/>
    <col min="6" max="6" width="14.66015625" style="0" customWidth="1"/>
    <col min="7" max="7" width="14.8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5" t="s">
        <v>336</v>
      </c>
    </row>
    <row r="2" spans="1:8" ht="21" customHeight="1">
      <c r="A2" s="16" t="s">
        <v>337</v>
      </c>
      <c r="B2" s="9"/>
      <c r="C2" s="16"/>
      <c r="D2" s="16"/>
      <c r="E2" s="16"/>
      <c r="F2" s="16"/>
      <c r="G2" s="16"/>
      <c r="H2" s="16"/>
    </row>
    <row r="3" spans="1:8" ht="13.5" customHeight="1">
      <c r="A3" s="41" t="s">
        <v>2</v>
      </c>
      <c r="C3" s="42"/>
      <c r="E3" s="43"/>
      <c r="H3" s="15" t="s">
        <v>3</v>
      </c>
    </row>
    <row r="4" spans="1:8" ht="34.5" customHeight="1">
      <c r="A4" s="44" t="s">
        <v>187</v>
      </c>
      <c r="B4" s="45" t="s">
        <v>188</v>
      </c>
      <c r="C4" s="22" t="s">
        <v>338</v>
      </c>
      <c r="D4" s="22" t="s">
        <v>68</v>
      </c>
      <c r="E4" s="22" t="s">
        <v>339</v>
      </c>
      <c r="F4" s="36" t="s">
        <v>56</v>
      </c>
      <c r="G4" s="22" t="s">
        <v>340</v>
      </c>
      <c r="H4" s="22" t="s">
        <v>341</v>
      </c>
    </row>
    <row r="5" spans="1:8" ht="18.75" customHeight="1">
      <c r="A5" s="25"/>
      <c r="B5" s="11"/>
      <c r="C5" s="46"/>
      <c r="D5" s="23"/>
      <c r="E5" s="24" t="s">
        <v>56</v>
      </c>
      <c r="F5" s="47">
        <v>3687115</v>
      </c>
      <c r="G5" s="47">
        <v>3114391</v>
      </c>
      <c r="H5" s="14">
        <v>572724</v>
      </c>
    </row>
    <row r="6" spans="1:8" ht="18.75" customHeight="1">
      <c r="A6" s="25"/>
      <c r="B6" s="11"/>
      <c r="C6" s="46"/>
      <c r="D6" s="23" t="s">
        <v>77</v>
      </c>
      <c r="E6" s="24" t="s">
        <v>78</v>
      </c>
      <c r="F6" s="47">
        <v>3687115</v>
      </c>
      <c r="G6" s="47">
        <v>3114391</v>
      </c>
      <c r="H6" s="14">
        <v>572724</v>
      </c>
    </row>
    <row r="7" spans="1:8" ht="18.75" customHeight="1">
      <c r="A7" s="25"/>
      <c r="B7" s="11"/>
      <c r="C7" s="46" t="s">
        <v>342</v>
      </c>
      <c r="D7" s="23"/>
      <c r="E7" s="24" t="s">
        <v>343</v>
      </c>
      <c r="F7" s="47">
        <v>3114031</v>
      </c>
      <c r="G7" s="47">
        <v>3114031</v>
      </c>
      <c r="H7" s="14">
        <v>0</v>
      </c>
    </row>
    <row r="8" spans="1:8" ht="18.75" customHeight="1">
      <c r="A8" s="25" t="s">
        <v>195</v>
      </c>
      <c r="B8" s="11" t="s">
        <v>196</v>
      </c>
      <c r="C8" s="46" t="s">
        <v>344</v>
      </c>
      <c r="D8" s="23" t="s">
        <v>198</v>
      </c>
      <c r="E8" s="24" t="s">
        <v>345</v>
      </c>
      <c r="F8" s="47">
        <v>838344</v>
      </c>
      <c r="G8" s="47">
        <v>838344</v>
      </c>
      <c r="H8" s="14">
        <v>0</v>
      </c>
    </row>
    <row r="9" spans="1:8" ht="18.75" customHeight="1">
      <c r="A9" s="25" t="s">
        <v>250</v>
      </c>
      <c r="B9" s="11" t="s">
        <v>251</v>
      </c>
      <c r="C9" s="46" t="s">
        <v>344</v>
      </c>
      <c r="D9" s="23" t="s">
        <v>198</v>
      </c>
      <c r="E9" s="24" t="s">
        <v>345</v>
      </c>
      <c r="F9" s="47">
        <v>380040</v>
      </c>
      <c r="G9" s="47">
        <v>380040</v>
      </c>
      <c r="H9" s="14">
        <v>0</v>
      </c>
    </row>
    <row r="10" spans="1:8" ht="18.75" customHeight="1">
      <c r="A10" s="25" t="s">
        <v>195</v>
      </c>
      <c r="B10" s="11" t="s">
        <v>196</v>
      </c>
      <c r="C10" s="46" t="s">
        <v>346</v>
      </c>
      <c r="D10" s="23" t="s">
        <v>198</v>
      </c>
      <c r="E10" s="24" t="s">
        <v>347</v>
      </c>
      <c r="F10" s="47">
        <v>571068</v>
      </c>
      <c r="G10" s="47">
        <v>571068</v>
      </c>
      <c r="H10" s="14">
        <v>0</v>
      </c>
    </row>
    <row r="11" spans="1:8" ht="18.75" customHeight="1">
      <c r="A11" s="25" t="s">
        <v>250</v>
      </c>
      <c r="B11" s="11" t="s">
        <v>251</v>
      </c>
      <c r="C11" s="46" t="s">
        <v>346</v>
      </c>
      <c r="D11" s="23" t="s">
        <v>198</v>
      </c>
      <c r="E11" s="24" t="s">
        <v>347</v>
      </c>
      <c r="F11" s="47">
        <v>10296</v>
      </c>
      <c r="G11" s="47">
        <v>10296</v>
      </c>
      <c r="H11" s="14">
        <v>0</v>
      </c>
    </row>
    <row r="12" spans="1:8" ht="18.75" customHeight="1">
      <c r="A12" s="25" t="s">
        <v>195</v>
      </c>
      <c r="B12" s="11" t="s">
        <v>196</v>
      </c>
      <c r="C12" s="46" t="s">
        <v>348</v>
      </c>
      <c r="D12" s="23" t="s">
        <v>198</v>
      </c>
      <c r="E12" s="24" t="s">
        <v>349</v>
      </c>
      <c r="F12" s="47">
        <v>69862</v>
      </c>
      <c r="G12" s="47">
        <v>69862</v>
      </c>
      <c r="H12" s="14">
        <v>0</v>
      </c>
    </row>
    <row r="13" spans="1:8" ht="18.75" customHeight="1">
      <c r="A13" s="25" t="s">
        <v>250</v>
      </c>
      <c r="B13" s="11" t="s">
        <v>251</v>
      </c>
      <c r="C13" s="46" t="s">
        <v>350</v>
      </c>
      <c r="D13" s="23" t="s">
        <v>198</v>
      </c>
      <c r="E13" s="24" t="s">
        <v>351</v>
      </c>
      <c r="F13" s="47">
        <v>292464</v>
      </c>
      <c r="G13" s="47">
        <v>292464</v>
      </c>
      <c r="H13" s="14">
        <v>0</v>
      </c>
    </row>
    <row r="14" spans="1:8" ht="18.75" customHeight="1">
      <c r="A14" s="25" t="s">
        <v>204</v>
      </c>
      <c r="B14" s="11" t="s">
        <v>205</v>
      </c>
      <c r="C14" s="46" t="s">
        <v>352</v>
      </c>
      <c r="D14" s="23" t="s">
        <v>198</v>
      </c>
      <c r="E14" s="24" t="s">
        <v>353</v>
      </c>
      <c r="F14" s="47">
        <v>236685</v>
      </c>
      <c r="G14" s="47">
        <v>236685</v>
      </c>
      <c r="H14" s="14">
        <v>0</v>
      </c>
    </row>
    <row r="15" spans="1:8" ht="18.75" customHeight="1">
      <c r="A15" s="25" t="s">
        <v>250</v>
      </c>
      <c r="B15" s="11" t="s">
        <v>251</v>
      </c>
      <c r="C15" s="46" t="s">
        <v>352</v>
      </c>
      <c r="D15" s="23" t="s">
        <v>198</v>
      </c>
      <c r="E15" s="24" t="s">
        <v>353</v>
      </c>
      <c r="F15" s="47">
        <v>109247</v>
      </c>
      <c r="G15" s="47">
        <v>109247</v>
      </c>
      <c r="H15" s="14">
        <v>0</v>
      </c>
    </row>
    <row r="16" spans="1:8" ht="18.75" customHeight="1">
      <c r="A16" s="25" t="s">
        <v>204</v>
      </c>
      <c r="B16" s="11" t="s">
        <v>205</v>
      </c>
      <c r="C16" s="46" t="s">
        <v>354</v>
      </c>
      <c r="D16" s="23" t="s">
        <v>198</v>
      </c>
      <c r="E16" s="24" t="s">
        <v>355</v>
      </c>
      <c r="F16" s="47">
        <v>108856</v>
      </c>
      <c r="G16" s="47">
        <v>108856</v>
      </c>
      <c r="H16" s="14">
        <v>0</v>
      </c>
    </row>
    <row r="17" spans="1:8" ht="18.75" customHeight="1">
      <c r="A17" s="25" t="s">
        <v>250</v>
      </c>
      <c r="B17" s="11" t="s">
        <v>251</v>
      </c>
      <c r="C17" s="46" t="s">
        <v>354</v>
      </c>
      <c r="D17" s="23" t="s">
        <v>198</v>
      </c>
      <c r="E17" s="24" t="s">
        <v>355</v>
      </c>
      <c r="F17" s="47">
        <v>51894</v>
      </c>
      <c r="G17" s="47">
        <v>51894</v>
      </c>
      <c r="H17" s="14">
        <v>0</v>
      </c>
    </row>
    <row r="18" spans="1:8" ht="18.75" customHeight="1">
      <c r="A18" s="25" t="s">
        <v>204</v>
      </c>
      <c r="B18" s="11" t="s">
        <v>205</v>
      </c>
      <c r="C18" s="46" t="s">
        <v>356</v>
      </c>
      <c r="D18" s="23" t="s">
        <v>198</v>
      </c>
      <c r="E18" s="24" t="s">
        <v>357</v>
      </c>
      <c r="F18" s="47">
        <v>31983</v>
      </c>
      <c r="G18" s="47">
        <v>31983</v>
      </c>
      <c r="H18" s="14">
        <v>0</v>
      </c>
    </row>
    <row r="19" spans="1:8" ht="18.75" customHeight="1">
      <c r="A19" s="25" t="s">
        <v>204</v>
      </c>
      <c r="B19" s="11" t="s">
        <v>205</v>
      </c>
      <c r="C19" s="46" t="s">
        <v>358</v>
      </c>
      <c r="D19" s="23" t="s">
        <v>198</v>
      </c>
      <c r="E19" s="24" t="s">
        <v>359</v>
      </c>
      <c r="F19" s="47">
        <v>23722</v>
      </c>
      <c r="G19" s="47">
        <v>23722</v>
      </c>
      <c r="H19" s="14">
        <v>0</v>
      </c>
    </row>
    <row r="20" spans="1:8" ht="18.75" customHeight="1">
      <c r="A20" s="25" t="s">
        <v>250</v>
      </c>
      <c r="B20" s="11" t="s">
        <v>251</v>
      </c>
      <c r="C20" s="46" t="s">
        <v>358</v>
      </c>
      <c r="D20" s="23" t="s">
        <v>198</v>
      </c>
      <c r="E20" s="24" t="s">
        <v>359</v>
      </c>
      <c r="F20" s="47">
        <v>18502</v>
      </c>
      <c r="G20" s="47">
        <v>18502</v>
      </c>
      <c r="H20" s="14">
        <v>0</v>
      </c>
    </row>
    <row r="21" spans="1:8" ht="18.75" customHeight="1">
      <c r="A21" s="25" t="s">
        <v>214</v>
      </c>
      <c r="B21" s="11" t="s">
        <v>215</v>
      </c>
      <c r="C21" s="46" t="s">
        <v>360</v>
      </c>
      <c r="D21" s="23" t="s">
        <v>198</v>
      </c>
      <c r="E21" s="24" t="s">
        <v>361</v>
      </c>
      <c r="F21" s="47">
        <v>169131</v>
      </c>
      <c r="G21" s="47">
        <v>169131</v>
      </c>
      <c r="H21" s="14">
        <v>0</v>
      </c>
    </row>
    <row r="22" spans="1:8" ht="18.75" customHeight="1">
      <c r="A22" s="25" t="s">
        <v>250</v>
      </c>
      <c r="B22" s="11" t="s">
        <v>251</v>
      </c>
      <c r="C22" s="46" t="s">
        <v>360</v>
      </c>
      <c r="D22" s="23" t="s">
        <v>198</v>
      </c>
      <c r="E22" s="24" t="s">
        <v>361</v>
      </c>
      <c r="F22" s="47">
        <v>81937</v>
      </c>
      <c r="G22" s="47">
        <v>81937</v>
      </c>
      <c r="H22" s="14">
        <v>0</v>
      </c>
    </row>
    <row r="23" spans="1:8" ht="18.75" customHeight="1">
      <c r="A23" s="25" t="s">
        <v>217</v>
      </c>
      <c r="B23" s="11" t="s">
        <v>218</v>
      </c>
      <c r="C23" s="46" t="s">
        <v>362</v>
      </c>
      <c r="D23" s="23" t="s">
        <v>198</v>
      </c>
      <c r="E23" s="24" t="s">
        <v>363</v>
      </c>
      <c r="F23" s="47">
        <v>120000</v>
      </c>
      <c r="G23" s="47">
        <v>120000</v>
      </c>
      <c r="H23" s="14">
        <v>0</v>
      </c>
    </row>
    <row r="24" spans="1:8" ht="18.75" customHeight="1">
      <c r="A24" s="25"/>
      <c r="B24" s="11"/>
      <c r="C24" s="46" t="s">
        <v>364</v>
      </c>
      <c r="D24" s="23"/>
      <c r="E24" s="24" t="s">
        <v>365</v>
      </c>
      <c r="F24" s="47">
        <v>572724</v>
      </c>
      <c r="G24" s="47">
        <v>0</v>
      </c>
      <c r="H24" s="14">
        <v>572724</v>
      </c>
    </row>
    <row r="25" spans="1:8" ht="18.75" customHeight="1">
      <c r="A25" s="25" t="s">
        <v>254</v>
      </c>
      <c r="B25" s="11" t="s">
        <v>255</v>
      </c>
      <c r="C25" s="46" t="s">
        <v>366</v>
      </c>
      <c r="D25" s="23" t="s">
        <v>198</v>
      </c>
      <c r="E25" s="24" t="s">
        <v>367</v>
      </c>
      <c r="F25" s="47">
        <v>23000</v>
      </c>
      <c r="G25" s="47">
        <v>0</v>
      </c>
      <c r="H25" s="14">
        <v>23000</v>
      </c>
    </row>
    <row r="26" spans="1:8" ht="18.75" customHeight="1">
      <c r="A26" s="25" t="s">
        <v>220</v>
      </c>
      <c r="B26" s="11" t="s">
        <v>221</v>
      </c>
      <c r="C26" s="46" t="s">
        <v>368</v>
      </c>
      <c r="D26" s="23" t="s">
        <v>198</v>
      </c>
      <c r="E26" s="24" t="s">
        <v>369</v>
      </c>
      <c r="F26" s="47">
        <v>1000</v>
      </c>
      <c r="G26" s="47">
        <v>0</v>
      </c>
      <c r="H26" s="14">
        <v>1000</v>
      </c>
    </row>
    <row r="27" spans="1:8" ht="18.75" customHeight="1">
      <c r="A27" s="25" t="s">
        <v>220</v>
      </c>
      <c r="B27" s="11" t="s">
        <v>221</v>
      </c>
      <c r="C27" s="46" t="s">
        <v>370</v>
      </c>
      <c r="D27" s="23" t="s">
        <v>198</v>
      </c>
      <c r="E27" s="24" t="s">
        <v>371</v>
      </c>
      <c r="F27" s="47">
        <v>1000</v>
      </c>
      <c r="G27" s="47">
        <v>0</v>
      </c>
      <c r="H27" s="14">
        <v>1000</v>
      </c>
    </row>
    <row r="28" spans="1:8" ht="18.75" customHeight="1">
      <c r="A28" s="25" t="s">
        <v>220</v>
      </c>
      <c r="B28" s="11" t="s">
        <v>221</v>
      </c>
      <c r="C28" s="46" t="s">
        <v>372</v>
      </c>
      <c r="D28" s="23" t="s">
        <v>198</v>
      </c>
      <c r="E28" s="24" t="s">
        <v>373</v>
      </c>
      <c r="F28" s="47">
        <v>5000</v>
      </c>
      <c r="G28" s="47">
        <v>0</v>
      </c>
      <c r="H28" s="14">
        <v>5000</v>
      </c>
    </row>
    <row r="29" spans="1:8" ht="18.75" customHeight="1">
      <c r="A29" s="25" t="s">
        <v>220</v>
      </c>
      <c r="B29" s="11" t="s">
        <v>221</v>
      </c>
      <c r="C29" s="46" t="s">
        <v>374</v>
      </c>
      <c r="D29" s="23" t="s">
        <v>198</v>
      </c>
      <c r="E29" s="24" t="s">
        <v>375</v>
      </c>
      <c r="F29" s="47">
        <v>221080</v>
      </c>
      <c r="G29" s="47">
        <v>0</v>
      </c>
      <c r="H29" s="14">
        <v>221080</v>
      </c>
    </row>
    <row r="30" spans="1:8" ht="18.75" customHeight="1">
      <c r="A30" s="25" t="s">
        <v>254</v>
      </c>
      <c r="B30" s="11" t="s">
        <v>255</v>
      </c>
      <c r="C30" s="46" t="s">
        <v>374</v>
      </c>
      <c r="D30" s="23" t="s">
        <v>198</v>
      </c>
      <c r="E30" s="24" t="s">
        <v>375</v>
      </c>
      <c r="F30" s="47">
        <v>65000</v>
      </c>
      <c r="G30" s="47">
        <v>0</v>
      </c>
      <c r="H30" s="14">
        <v>65000</v>
      </c>
    </row>
    <row r="31" spans="1:8" ht="18.75" customHeight="1">
      <c r="A31" s="25" t="s">
        <v>240</v>
      </c>
      <c r="B31" s="11" t="s">
        <v>241</v>
      </c>
      <c r="C31" s="46" t="s">
        <v>376</v>
      </c>
      <c r="D31" s="23" t="s">
        <v>198</v>
      </c>
      <c r="E31" s="24" t="s">
        <v>377</v>
      </c>
      <c r="F31" s="47">
        <v>5000</v>
      </c>
      <c r="G31" s="47">
        <v>0</v>
      </c>
      <c r="H31" s="14">
        <v>5000</v>
      </c>
    </row>
    <row r="32" spans="1:8" ht="18.75" customHeight="1">
      <c r="A32" s="25" t="s">
        <v>243</v>
      </c>
      <c r="B32" s="11" t="s">
        <v>244</v>
      </c>
      <c r="C32" s="46" t="s">
        <v>378</v>
      </c>
      <c r="D32" s="23" t="s">
        <v>198</v>
      </c>
      <c r="E32" s="24" t="s">
        <v>379</v>
      </c>
      <c r="F32" s="47">
        <v>22500</v>
      </c>
      <c r="G32" s="47">
        <v>0</v>
      </c>
      <c r="H32" s="14">
        <v>22500</v>
      </c>
    </row>
    <row r="33" spans="1:8" ht="18.75" customHeight="1">
      <c r="A33" s="25" t="s">
        <v>254</v>
      </c>
      <c r="B33" s="11" t="s">
        <v>255</v>
      </c>
      <c r="C33" s="46" t="s">
        <v>380</v>
      </c>
      <c r="D33" s="23" t="s">
        <v>198</v>
      </c>
      <c r="E33" s="24" t="s">
        <v>381</v>
      </c>
      <c r="F33" s="47">
        <v>4000</v>
      </c>
      <c r="G33" s="47">
        <v>0</v>
      </c>
      <c r="H33" s="14">
        <v>4000</v>
      </c>
    </row>
    <row r="34" spans="1:8" ht="18.75" customHeight="1">
      <c r="A34" s="25" t="s">
        <v>220</v>
      </c>
      <c r="B34" s="11" t="s">
        <v>221</v>
      </c>
      <c r="C34" s="46" t="s">
        <v>382</v>
      </c>
      <c r="D34" s="23" t="s">
        <v>198</v>
      </c>
      <c r="E34" s="24" t="s">
        <v>383</v>
      </c>
      <c r="F34" s="47">
        <v>16911</v>
      </c>
      <c r="G34" s="47">
        <v>0</v>
      </c>
      <c r="H34" s="14">
        <v>16911</v>
      </c>
    </row>
    <row r="35" spans="1:8" ht="18.75" customHeight="1">
      <c r="A35" s="25" t="s">
        <v>254</v>
      </c>
      <c r="B35" s="11" t="s">
        <v>255</v>
      </c>
      <c r="C35" s="46" t="s">
        <v>382</v>
      </c>
      <c r="D35" s="23" t="s">
        <v>198</v>
      </c>
      <c r="E35" s="24" t="s">
        <v>383</v>
      </c>
      <c r="F35" s="47">
        <v>8193</v>
      </c>
      <c r="G35" s="47">
        <v>0</v>
      </c>
      <c r="H35" s="14">
        <v>8193</v>
      </c>
    </row>
    <row r="36" spans="1:8" ht="18.75" customHeight="1">
      <c r="A36" s="25" t="s">
        <v>220</v>
      </c>
      <c r="B36" s="11" t="s">
        <v>221</v>
      </c>
      <c r="C36" s="46" t="s">
        <v>384</v>
      </c>
      <c r="D36" s="23" t="s">
        <v>198</v>
      </c>
      <c r="E36" s="24" t="s">
        <v>385</v>
      </c>
      <c r="F36" s="47">
        <v>200</v>
      </c>
      <c r="G36" s="47">
        <v>0</v>
      </c>
      <c r="H36" s="14">
        <v>200</v>
      </c>
    </row>
    <row r="37" spans="1:8" ht="18.75" customHeight="1">
      <c r="A37" s="25" t="s">
        <v>254</v>
      </c>
      <c r="B37" s="11" t="s">
        <v>255</v>
      </c>
      <c r="C37" s="46" t="s">
        <v>384</v>
      </c>
      <c r="D37" s="23" t="s">
        <v>198</v>
      </c>
      <c r="E37" s="24" t="s">
        <v>385</v>
      </c>
      <c r="F37" s="47">
        <v>31425</v>
      </c>
      <c r="G37" s="47">
        <v>0</v>
      </c>
      <c r="H37" s="14">
        <v>31425</v>
      </c>
    </row>
    <row r="38" spans="1:8" ht="18.75" customHeight="1">
      <c r="A38" s="25" t="s">
        <v>220</v>
      </c>
      <c r="B38" s="11" t="s">
        <v>221</v>
      </c>
      <c r="C38" s="46" t="s">
        <v>386</v>
      </c>
      <c r="D38" s="23" t="s">
        <v>198</v>
      </c>
      <c r="E38" s="24" t="s">
        <v>387</v>
      </c>
      <c r="F38" s="47">
        <v>166440</v>
      </c>
      <c r="G38" s="47">
        <v>0</v>
      </c>
      <c r="H38" s="14">
        <v>166440</v>
      </c>
    </row>
    <row r="39" spans="1:8" ht="18.75" customHeight="1">
      <c r="A39" s="25" t="s">
        <v>254</v>
      </c>
      <c r="B39" s="11" t="s">
        <v>255</v>
      </c>
      <c r="C39" s="46" t="s">
        <v>388</v>
      </c>
      <c r="D39" s="23" t="s">
        <v>198</v>
      </c>
      <c r="E39" s="24" t="s">
        <v>389</v>
      </c>
      <c r="F39" s="47">
        <v>1975</v>
      </c>
      <c r="G39" s="47">
        <v>0</v>
      </c>
      <c r="H39" s="14">
        <v>1975</v>
      </c>
    </row>
    <row r="40" spans="1:8" ht="18.75" customHeight="1">
      <c r="A40" s="25"/>
      <c r="B40" s="11"/>
      <c r="C40" s="46" t="s">
        <v>390</v>
      </c>
      <c r="D40" s="23"/>
      <c r="E40" s="24" t="s">
        <v>391</v>
      </c>
      <c r="F40" s="47">
        <v>360</v>
      </c>
      <c r="G40" s="47">
        <v>360</v>
      </c>
      <c r="H40" s="14">
        <v>0</v>
      </c>
    </row>
    <row r="41" spans="1:8" ht="18.75" customHeight="1">
      <c r="A41" s="25" t="s">
        <v>262</v>
      </c>
      <c r="B41" s="11" t="s">
        <v>263</v>
      </c>
      <c r="C41" s="46" t="s">
        <v>392</v>
      </c>
      <c r="D41" s="23" t="s">
        <v>198</v>
      </c>
      <c r="E41" s="24" t="s">
        <v>393</v>
      </c>
      <c r="F41" s="47">
        <v>360</v>
      </c>
      <c r="G41" s="47">
        <v>360</v>
      </c>
      <c r="H41" s="14">
        <v>0</v>
      </c>
    </row>
  </sheetData>
  <sheetProtection/>
  <printOptions/>
  <pageMargins left="0.7513888888888889" right="0.7513888888888889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F21" sqref="F2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59" style="0" customWidth="1"/>
    <col min="4" max="4" width="45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" t="s">
        <v>394</v>
      </c>
    </row>
    <row r="2" spans="1:5" ht="21" customHeight="1">
      <c r="A2" s="16" t="s">
        <v>395</v>
      </c>
      <c r="B2" s="16"/>
      <c r="C2" s="16"/>
      <c r="D2" s="16"/>
      <c r="E2" s="16"/>
    </row>
    <row r="3" spans="1:5" ht="12.75" customHeight="1">
      <c r="A3" s="39" t="s">
        <v>2</v>
      </c>
      <c r="C3" s="18"/>
      <c r="D3" s="40"/>
      <c r="E3" s="15" t="s">
        <v>3</v>
      </c>
    </row>
    <row r="4" spans="1:5" ht="30" customHeight="1">
      <c r="A4" s="20" t="s">
        <v>67</v>
      </c>
      <c r="B4" s="20" t="s">
        <v>68</v>
      </c>
      <c r="C4" s="22" t="s">
        <v>69</v>
      </c>
      <c r="D4" s="22" t="s">
        <v>396</v>
      </c>
      <c r="E4" s="22" t="s">
        <v>70</v>
      </c>
    </row>
    <row r="5" spans="1:5" ht="16.5" customHeight="1">
      <c r="A5" s="11"/>
      <c r="B5" s="23"/>
      <c r="C5" s="24" t="s">
        <v>56</v>
      </c>
      <c r="D5" s="25"/>
      <c r="E5" s="14">
        <v>380000</v>
      </c>
    </row>
    <row r="6" spans="1:5" ht="16.5" customHeight="1">
      <c r="A6" s="11" t="s">
        <v>77</v>
      </c>
      <c r="B6" s="23"/>
      <c r="C6" s="24" t="s">
        <v>78</v>
      </c>
      <c r="D6" s="25"/>
      <c r="E6" s="14">
        <v>380000</v>
      </c>
    </row>
    <row r="7" spans="1:5" ht="16.5" customHeight="1">
      <c r="A7" s="11" t="s">
        <v>79</v>
      </c>
      <c r="B7" s="23"/>
      <c r="C7" s="24" t="s">
        <v>80</v>
      </c>
      <c r="D7" s="25"/>
      <c r="E7" s="14">
        <v>380000</v>
      </c>
    </row>
    <row r="8" spans="1:5" ht="16.5" customHeight="1">
      <c r="A8" s="11" t="s">
        <v>81</v>
      </c>
      <c r="B8" s="23"/>
      <c r="C8" s="24" t="s">
        <v>82</v>
      </c>
      <c r="D8" s="25"/>
      <c r="E8" s="14">
        <v>380000</v>
      </c>
    </row>
    <row r="9" spans="1:5" ht="16.5" customHeight="1">
      <c r="A9" s="11" t="s">
        <v>85</v>
      </c>
      <c r="B9" s="23" t="s">
        <v>77</v>
      </c>
      <c r="C9" s="24" t="s">
        <v>86</v>
      </c>
      <c r="D9" s="25" t="s">
        <v>397</v>
      </c>
      <c r="E9" s="14">
        <v>20000</v>
      </c>
    </row>
    <row r="10" spans="1:5" ht="16.5" customHeight="1">
      <c r="A10" s="11" t="s">
        <v>87</v>
      </c>
      <c r="B10" s="23" t="s">
        <v>77</v>
      </c>
      <c r="C10" s="24" t="s">
        <v>88</v>
      </c>
      <c r="D10" s="25" t="s">
        <v>398</v>
      </c>
      <c r="E10" s="14">
        <v>80000</v>
      </c>
    </row>
    <row r="11" spans="1:5" ht="16.5" customHeight="1">
      <c r="A11" s="11" t="s">
        <v>89</v>
      </c>
      <c r="B11" s="23" t="s">
        <v>77</v>
      </c>
      <c r="C11" s="24" t="s">
        <v>90</v>
      </c>
      <c r="D11" s="25" t="s">
        <v>399</v>
      </c>
      <c r="E11" s="14">
        <v>220000</v>
      </c>
    </row>
    <row r="12" spans="1:5" ht="16.5" customHeight="1">
      <c r="A12" s="11" t="s">
        <v>91</v>
      </c>
      <c r="B12" s="23" t="s">
        <v>77</v>
      </c>
      <c r="C12" s="24" t="s">
        <v>92</v>
      </c>
      <c r="D12" s="25" t="s">
        <v>400</v>
      </c>
      <c r="E12" s="14">
        <v>20000</v>
      </c>
    </row>
    <row r="13" spans="1:5" ht="16.5" customHeight="1">
      <c r="A13" s="11" t="s">
        <v>93</v>
      </c>
      <c r="B13" s="23" t="s">
        <v>77</v>
      </c>
      <c r="C13" s="24" t="s">
        <v>94</v>
      </c>
      <c r="D13" s="25" t="s">
        <v>401</v>
      </c>
      <c r="E13" s="14">
        <v>40000</v>
      </c>
    </row>
    <row r="14" spans="2:4" ht="12.75" customHeight="1">
      <c r="B14" s="27"/>
      <c r="C14" s="27"/>
      <c r="D14" s="27"/>
    </row>
    <row r="15" spans="2:4" ht="12.75" customHeight="1">
      <c r="B15" s="27"/>
      <c r="C15" s="27"/>
      <c r="D15" s="27"/>
    </row>
    <row r="16" spans="2:4" ht="12.75" customHeight="1">
      <c r="B16" s="27"/>
      <c r="C16" s="27"/>
      <c r="D16" s="27"/>
    </row>
    <row r="17" spans="2:3" ht="12.75" customHeight="1">
      <c r="B17" s="27"/>
      <c r="C17" s="27"/>
    </row>
    <row r="18" spans="2:5" ht="12.75" customHeight="1">
      <c r="B18" s="27"/>
      <c r="C18" s="27"/>
      <c r="E18" s="27"/>
    </row>
    <row r="19" spans="3:4" ht="12.75" customHeight="1">
      <c r="C19" s="27"/>
      <c r="D19" s="27"/>
    </row>
    <row r="20" ht="12.75" customHeight="1">
      <c r="C20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H1" sqref="H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402</v>
      </c>
    </row>
    <row r="2" spans="1:8" ht="17.25" customHeight="1">
      <c r="A2" s="29" t="s">
        <v>403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2</v>
      </c>
      <c r="B3" s="31"/>
      <c r="C3" s="27"/>
      <c r="D3" s="27"/>
      <c r="E3" s="27"/>
      <c r="F3" s="27"/>
      <c r="G3" s="27"/>
      <c r="H3" s="28" t="s">
        <v>3</v>
      </c>
    </row>
    <row r="4" spans="1:8" ht="14.25" customHeight="1">
      <c r="A4" s="10" t="s">
        <v>68</v>
      </c>
      <c r="B4" s="10" t="s">
        <v>404</v>
      </c>
      <c r="C4" s="32" t="s">
        <v>405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56</v>
      </c>
      <c r="D5" s="10" t="s">
        <v>406</v>
      </c>
      <c r="E5" s="35" t="s">
        <v>407</v>
      </c>
      <c r="F5" s="35"/>
      <c r="G5" s="35"/>
      <c r="H5" s="10" t="s">
        <v>244</v>
      </c>
    </row>
    <row r="6" spans="1:8" ht="25.5" customHeight="1">
      <c r="A6" s="22"/>
      <c r="B6" s="22"/>
      <c r="C6" s="36"/>
      <c r="D6" s="22"/>
      <c r="E6" s="37" t="s">
        <v>72</v>
      </c>
      <c r="F6" s="37" t="s">
        <v>408</v>
      </c>
      <c r="G6" s="37" t="s">
        <v>409</v>
      </c>
      <c r="H6" s="22"/>
    </row>
    <row r="7" spans="1:9" ht="19.5" customHeight="1">
      <c r="A7" s="25"/>
      <c r="B7" s="25" t="s">
        <v>56</v>
      </c>
      <c r="C7" s="14">
        <v>22500</v>
      </c>
      <c r="D7" s="26">
        <v>0</v>
      </c>
      <c r="E7" s="14">
        <v>0</v>
      </c>
      <c r="F7" s="26">
        <v>0</v>
      </c>
      <c r="G7" s="14">
        <v>0</v>
      </c>
      <c r="H7" s="38">
        <v>22500</v>
      </c>
      <c r="I7" s="27"/>
    </row>
    <row r="8" spans="1:8" ht="19.5" customHeight="1">
      <c r="A8" s="25" t="s">
        <v>77</v>
      </c>
      <c r="B8" s="25" t="s">
        <v>78</v>
      </c>
      <c r="C8" s="14">
        <v>22500</v>
      </c>
      <c r="D8" s="26">
        <v>0</v>
      </c>
      <c r="E8" s="14">
        <v>0</v>
      </c>
      <c r="F8" s="26">
        <v>0</v>
      </c>
      <c r="G8" s="14">
        <v>0</v>
      </c>
      <c r="H8" s="38">
        <v>22500</v>
      </c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2021-05-08T03:16:42Z</dcterms:created>
  <dcterms:modified xsi:type="dcterms:W3CDTF">2021-05-13T02:44:00Z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32E8604D207F465BB0821061F5D18AF3</vt:lpwstr>
  </property>
</Properties>
</file>