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44" firstSheet="10" activeTab="13"/>
  </bookViews>
  <sheets>
    <sheet name="部门预算收支总表（表1）" sheetId="1" r:id="rId1"/>
    <sheet name="部门预算收入总表（表1-1）" sheetId="2" r:id="rId2"/>
    <sheet name="部门预算支出总表（表1-2）" sheetId="3" r:id="rId3"/>
    <sheet name="财政拨款收支预算总表（表2）" sheetId="4" r:id="rId4"/>
    <sheet name="财政拨款支出预算表（表2-1）" sheetId="5" r:id="rId5"/>
    <sheet name="一般公共预算支出预算表（表3）" sheetId="6" r:id="rId6"/>
    <sheet name="一般公共预算基本支出预算表（表3-1）" sheetId="7" r:id="rId7"/>
    <sheet name="一般公共预算项目支出预算表（表3-2)" sheetId="8" r:id="rId8"/>
    <sheet name="一般公共预算三公经费支出预算（表3-3)" sheetId="9" r:id="rId9"/>
    <sheet name="政府性基金支出预算表（表4）" sheetId="10" r:id="rId10"/>
    <sheet name="政府性基金三公经费支出预算表（表4-1）" sheetId="11" r:id="rId11"/>
    <sheet name="国有资本经营预算支出预算表（表5）" sheetId="12" r:id="rId12"/>
    <sheet name="政府采购预算表（表6）" sheetId="13" r:id="rId13"/>
    <sheet name="政府向社会力量购买服务预算表（表7）" sheetId="14" r:id="rId14"/>
  </sheets>
  <definedNames>
    <definedName name="_xlnm.Print_Area" localSheetId="0">0</definedName>
    <definedName name="_xlnm.Print_Area" localSheetId="1">18</definedName>
    <definedName name="_xlnm.Print_Area" localSheetId="2">18</definedName>
    <definedName name="_xlnm.Print_Area" localSheetId="3">0</definedName>
    <definedName name="_xlnm.Print_Area" localSheetId="4">'财政拨款支出预算表（表2-1）'!$A$1:$AP$53</definedName>
    <definedName name="_xlnm.Print_Area" localSheetId="5">'一般公共预算支出预算表（表3）'!$A$1:$DF$24</definedName>
    <definedName name="_xlnm.Print_Area" localSheetId="7">8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Titles" localSheetId="4">'财政拨款支出预算表（表2-1）'!$A:$E,'财政拨款支出预算表（表2-1）'!$1:$6</definedName>
    <definedName name="_xlnm.Print_Titles" localSheetId="5">'一般公共预算支出预算表（表3）'!$A:$C,'一般公共预算支出预算表（表3）'!$1:$5</definedName>
    <definedName name="_xlnm.Print_Titles" localSheetId="6">'一般公共预算基本支出预算表（表3-1）'!$1:$4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<sst xmlns="http://schemas.openxmlformats.org/spreadsheetml/2006/main" count="1087" uniqueCount="440">
  <si>
    <t>预算表01</t>
  </si>
  <si>
    <t>部门预算收支总表</t>
  </si>
  <si>
    <t>单位名称：恩阳区社保局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</si>
  <si>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</si>
  <si>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</si>
  <si>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</si>
  <si>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</si>
  <si>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</si>
  <si>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</si>
  <si>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</si>
  <si>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</si>
  <si>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</si>
  <si>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</si>
  <si>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</si>
  <si>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</si>
  <si>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</si>
  <si>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</si>
  <si>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</si>
  <si>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</si>
  <si>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</si>
  <si>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</si>
  <si>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</si>
  <si>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</si>
  <si>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</si>
  <si>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</si>
  <si>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</si>
  <si>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</si>
  <si>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</si>
  <si>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</si>
  <si>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</si>
  <si>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</si>
  <si>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</si>
  <si>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</si>
  <si>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</si>
  <si>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</si>
  <si>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</si>
  <si>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</si>
  <si>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</si>
  <si>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</si>
  <si>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</si>
  <si>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</si>
  <si>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</si>
  <si>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</si>
  <si>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</si>
  <si>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</si>
  <si>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</si>
  <si>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</si>
  <si>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</si>
  <si>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</si>
  <si>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</si>
  <si>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</si>
  <si>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</si>
  <si>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</si>
  <si>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</si>
  <si>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</si>
  <si>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</si>
  <si>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</si>
  <si>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</si>
  <si>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</si>
  <si>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</si>
  <si>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</si>
  <si>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</si>
  <si>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</si>
  <si>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</si>
  <si>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</si>
  <si>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</si>
  <si>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</si>
  <si>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</si>
  <si>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</si>
  <si>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</si>
  <si>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</si>
  <si>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</si>
  <si>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</si>
  <si>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</si>
  <si>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</si>
  <si>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</si>
  <si>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</si>
  <si>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150002</t>
  </si>
  <si>
    <t>社保局机关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</si>
  <si>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</si>
  <si>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</si>
  <si>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</si>
  <si>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</si>
  <si>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2080101</t>
  </si>
  <si>
    <t xml:space="preserve">      行政运行（人社）</t>
  </si>
  <si>
    <t xml:space="preserve">      2080102</t>
  </si>
  <si>
    <t xml:space="preserve">      一般行政管理事务（人社）</t>
  </si>
  <si>
    <t xml:space="preserve">      2080107</t>
  </si>
  <si>
    <t xml:space="preserve">      社会保险业务管理事务</t>
  </si>
  <si>
    <t xml:space="preserve">      2080108</t>
  </si>
  <si>
    <t xml:space="preserve">      信息化建设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</si>
  <si>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</si>
  <si>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</si>
  <si>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</si>
  <si>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</si>
  <si>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</si>
  <si>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</si>
  <si>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</si>
  <si>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</si>
  <si>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</si>
  <si>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</si>
  <si>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</si>
  <si>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</si>
  <si>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</si>
  <si>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</si>
  <si>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</si>
  <si>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</si>
  <si>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</si>
  <si>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</si>
  <si>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</si>
  <si>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</si>
  <si>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</si>
  <si>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</si>
  <si>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</si>
  <si>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</si>
  <si>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</si>
  <si>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</si>
  <si>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</si>
  <si>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</si>
  <si>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</si>
  <si>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</si>
  <si>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</si>
  <si>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</si>
  <si>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</si>
  <si>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</si>
  <si>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</si>
  <si>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</si>
  <si>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</si>
  <si>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</si>
  <si>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</si>
  <si>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</si>
  <si>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</si>
  <si>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</si>
  <si>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</si>
  <si>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</si>
  <si>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</si>
  <si>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</si>
  <si>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</si>
  <si>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</si>
  <si>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</si>
  <si>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</si>
  <si>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</si>
  <si>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</si>
  <si>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</si>
  <si>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</si>
  <si>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</si>
  <si>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</si>
  <si>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</si>
  <si>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</si>
  <si>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</si>
  <si>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</si>
  <si>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</si>
  <si>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</si>
  <si>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</si>
  <si>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</si>
  <si>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</si>
  <si>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</si>
  <si>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</si>
  <si>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</si>
  <si>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</si>
  <si>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</si>
  <si>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</si>
  <si>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</si>
  <si>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</si>
  <si>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</si>
  <si>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</si>
  <si>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</si>
  <si>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</si>
  <si>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</si>
  <si>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</si>
  <si>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</si>
  <si>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</si>
  <si>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</si>
  <si>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</si>
  <si>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</si>
  <si>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</si>
  <si>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</si>
  <si>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</si>
  <si>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</si>
  <si>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</si>
  <si>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</si>
  <si>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</si>
  <si>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</si>
  <si>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</si>
  <si>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150002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</si>
  <si>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</si>
  <si>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</si>
  <si>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</si>
  <si>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</si>
  <si>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</si>
  <si>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</si>
  <si>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</si>
  <si>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</si>
  <si>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</si>
  <si>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</si>
  <si>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</si>
  <si>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</si>
  <si>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</si>
  <si>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</si>
  <si>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</si>
  <si>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</si>
  <si>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</si>
  <si>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</si>
  <si>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</si>
  <si>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</si>
  <si>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</si>
  <si>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</si>
  <si>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</si>
  <si>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</si>
  <si>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</si>
  <si>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</si>
  <si>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</si>
  <si>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</si>
  <si>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</si>
  <si>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</si>
  <si>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</si>
  <si>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</si>
  <si>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</si>
  <si>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</si>
  <si>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</si>
  <si>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</si>
  <si>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</si>
  <si>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</si>
  <si>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</si>
  <si>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</si>
  <si>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</si>
  <si>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</si>
  <si>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</si>
  <si>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</si>
  <si>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</si>
  <si>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</si>
  <si>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</si>
  <si>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</si>
  <si>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</si>
  <si>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</si>
  <si>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</si>
  <si>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</si>
  <si>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</si>
  <si>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</si>
  <si>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</si>
  <si>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</si>
  <si>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</si>
  <si>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</si>
  <si>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</si>
  <si>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</si>
  <si>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</si>
  <si>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</si>
  <si>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</si>
  <si>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</si>
  <si>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</si>
  <si>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</si>
  <si>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30309</t>
  </si>
  <si>
    <t>奖励金</t>
  </si>
  <si>
    <t>预算表03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</si>
  <si>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</si>
  <si>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</si>
  <si>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</si>
  <si>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</si>
  <si>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</si>
  <si>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</si>
  <si>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</si>
  <si>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</si>
  <si>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</si>
  <si>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</si>
  <si>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</si>
  <si>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</si>
  <si>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</si>
  <si>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</si>
  <si>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</si>
  <si>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其他工资福利支出</t>
  </si>
  <si>
    <t>咨询费</t>
  </si>
  <si>
    <t>手续费</t>
  </si>
  <si>
    <t>取暖费</t>
  </si>
  <si>
    <t>物业管理费</t>
  </si>
  <si>
    <t>因公出国（境）费用</t>
  </si>
  <si>
    <t>专用材料费</t>
  </si>
  <si>
    <t>被装购置费</t>
  </si>
  <si>
    <t>专用燃料费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</si>
  <si>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</si>
  <si>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</si>
  <si>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</si>
  <si>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</si>
  <si>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</si>
  <si>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</si>
  <si>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</si>
  <si>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</si>
  <si>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</si>
  <si>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</si>
  <si>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</si>
  <si>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</si>
  <si>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</si>
  <si>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</si>
  <si>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</si>
  <si>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</si>
  <si>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</si>
  <si>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</si>
  <si>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</si>
  <si>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</si>
  <si>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</si>
  <si>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</si>
  <si>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</si>
  <si>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</si>
  <si>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</si>
  <si>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</si>
  <si>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</si>
  <si>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</si>
  <si>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</si>
  <si>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</si>
  <si>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</si>
  <si>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</si>
  <si>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</si>
  <si>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</si>
  <si>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</si>
  <si>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</si>
  <si>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</si>
  <si>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</si>
  <si>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</si>
  <si>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</si>
  <si>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</si>
  <si>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</si>
  <si>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</si>
  <si>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</si>
  <si>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预算表3-1</t>
  </si>
  <si>
    <t>一般公共预算基本支出预算表</t>
  </si>
  <si>
    <t>单位名称：巴中市恩阳区社会保险事业管理局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</si>
  <si>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</si>
  <si>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</si>
  <si>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</si>
  <si>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</si>
  <si>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</si>
  <si>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</si>
  <si>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</si>
  <si>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</si>
  <si>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</si>
  <si>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</si>
  <si>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</si>
  <si>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</si>
  <si>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</si>
  <si>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</si>
  <si>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</si>
  <si>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</si>
  <si>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</si>
  <si>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</si>
  <si>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</si>
  <si>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</si>
  <si>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</si>
  <si>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</si>
  <si>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</si>
  <si>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</si>
  <si>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</si>
  <si>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</si>
  <si>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</si>
  <si>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</si>
  <si>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</si>
  <si>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</si>
  <si>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</si>
  <si>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</si>
  <si>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</si>
  <si>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</si>
  <si>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</si>
  <si>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</si>
  <si>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</si>
  <si>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</si>
  <si>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</si>
  <si>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</si>
  <si>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</si>
  <si>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</si>
  <si>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</si>
  <si>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</si>
  <si>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</si>
  <si>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</si>
  <si>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</si>
  <si>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</si>
  <si>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</si>
  <si>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</si>
  <si>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</si>
  <si>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</si>
  <si>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</si>
  <si>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</si>
  <si>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</si>
  <si>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</si>
  <si>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</si>
  <si>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</si>
  <si>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30309</t>
  </si>
  <si>
    <t xml:space="preserve">    奖励金</t>
  </si>
  <si>
    <t>预算表3-2</t>
  </si>
  <si>
    <t>一般公共预算项目支出预算表</t>
  </si>
  <si>
    <t>项目名称</t>
  </si>
  <si>
    <t>档案管理工作经费</t>
  </si>
  <si>
    <t>离退休人员验证及社会化管理经费</t>
  </si>
  <si>
    <t>参保人员手册、资料及异地转移邮资经费</t>
  </si>
  <si>
    <t>被征地农民养老保险工作经费</t>
  </si>
  <si>
    <t>金保工程信息系统建设经费</t>
  </si>
  <si>
    <t>预算表3-3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</si>
  <si>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</si>
  <si>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</si>
  <si>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</si>
  <si>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</si>
  <si>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</si>
  <si>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</si>
  <si>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</si>
  <si>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预算表04</t>
  </si>
  <si>
    <t>政府性基金支出预算表</t>
  </si>
  <si>
    <t/>
  </si>
  <si>
    <t>巴中市恩阳区社会保险事业管理局</t>
  </si>
  <si>
    <t>预算表4-1</t>
  </si>
  <si>
    <t>政府性基金预算“三公经费”支出预算表</t>
  </si>
  <si>
    <t>当年财政拨款预算安排</t>
  </si>
  <si>
    <t>预算表05</t>
  </si>
  <si>
    <t>国有资本经营预算支出预算表</t>
  </si>
  <si>
    <t>预算表06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</si>
  <si>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</si>
  <si>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</si>
  <si>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</si>
  <si>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</si>
  <si>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</si>
  <si>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</si>
  <si>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</si>
  <si>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</si>
  <si>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</si>
  <si>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</si>
  <si>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</si>
  <si>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</si>
  <si>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</si>
  <si>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</si>
  <si>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</si>
  <si>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</si>
  <si>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</si>
  <si>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表07</t>
  </si>
  <si>
    <t>政府向社会力量购买服务预算表</t>
  </si>
  <si>
    <t>单位：巴中市恩阳区社会保险事业管理局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</si>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</sst>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 wrapText="1"/>
      <protection/>
    </xf>
    <xf numFmtId="18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0</v>
      </c>
    </row>
    <row r="2" spans="1:4" ht="25.5" customHeight="1">
      <c r="A2" s="29" t="s">
        <v>1</v>
      </c>
      <c r="B2" s="86"/>
      <c r="C2" s="86"/>
      <c r="D2" s="86"/>
    </row>
    <row r="3" spans="1:4" ht="12.75" customHeight="1">
      <c r="A3" s="41" t="s">
        <v>2</v>
      </c>
      <c r="D3" s="15" t="s">
        <v>3</v>
      </c>
    </row>
    <row r="4" spans="1:4" ht="17.25" customHeight="1">
      <c r="A4" s="2" t="s">
        <v>4</v>
      </c>
      <c r="B4" s="3"/>
      <c r="C4" s="87" t="s">
        <v>5</v>
      </c>
      <c r="D4" s="49"/>
    </row>
    <row r="5" spans="1:4" ht="17.25" customHeight="1">
      <c r="A5" s="90" t="s">
        <v>6</v>
      </c>
      <c r="B5" s="7" t="s">
        <v>7</v>
      </c>
      <c r="C5" s="7" t="s">
        <v>8</v>
      </c>
      <c r="D5" s="92" t="s">
        <v>7</v>
      </c>
    </row>
    <row r="6" spans="1:4" ht="17.25" customHeight="1">
      <c r="A6" s="146"/>
      <c r="B6" s="147"/>
      <c r="C6" s="113" t="s">
        <v>9</v>
      </c>
      <c r="D6" s="94">
        <v>0</v>
      </c>
    </row>
    <row r="7" spans="1:4" ht="17.25" customHeight="1">
      <c r="A7" s="93" t="s">
        <v>10</v>
      </c>
      <c r="B7" s="94">
        <v>2647682</v>
      </c>
      <c r="C7" s="98" t="s">
        <v>11</v>
      </c>
      <c r="D7" s="94">
        <v>0</v>
      </c>
    </row>
    <row r="8" spans="1:4" ht="17.25" customHeight="1">
      <c r="A8" s="93" t="s">
        <v>12</v>
      </c>
      <c r="B8" s="14">
        <v>0</v>
      </c>
      <c r="C8" s="98" t="s">
        <v>13</v>
      </c>
      <c r="D8" s="94">
        <v>0</v>
      </c>
    </row>
    <row r="9" spans="1:4" ht="17.25" customHeight="1">
      <c r="A9" s="93" t="s">
        <v>14</v>
      </c>
      <c r="B9" s="101">
        <v>0</v>
      </c>
      <c r="C9" s="98" t="s">
        <v>15</v>
      </c>
      <c r="D9" s="94">
        <v>0</v>
      </c>
    </row>
    <row r="10" spans="1:4" ht="17.25" customHeight="1">
      <c r="A10" s="93" t="s">
        <v>16</v>
      </c>
      <c r="B10" s="14">
        <v>0</v>
      </c>
      <c r="C10" s="98" t="s">
        <v>17</v>
      </c>
      <c r="D10" s="94">
        <v>0</v>
      </c>
    </row>
    <row r="11" spans="1:4" ht="17.25" customHeight="1">
      <c r="A11" s="93" t="s">
        <v>18</v>
      </c>
      <c r="B11" s="101">
        <v>0</v>
      </c>
      <c r="C11" s="98" t="s">
        <v>19</v>
      </c>
      <c r="D11" s="94">
        <v>0</v>
      </c>
    </row>
    <row r="12" spans="1:4" ht="17.25" customHeight="1">
      <c r="A12" s="93" t="s">
        <v>20</v>
      </c>
      <c r="B12" s="94">
        <v>0</v>
      </c>
      <c r="C12" s="98" t="s">
        <v>21</v>
      </c>
      <c r="D12" s="94">
        <v>0</v>
      </c>
    </row>
    <row r="13" spans="1:4" ht="17.25" customHeight="1">
      <c r="A13" s="93" t="s">
        <v>22</v>
      </c>
      <c r="B13" s="14">
        <v>0</v>
      </c>
      <c r="C13" s="98" t="s">
        <v>23</v>
      </c>
      <c r="D13" s="94">
        <v>2312250</v>
      </c>
    </row>
    <row r="14" spans="1:4" ht="17.25" customHeight="1">
      <c r="A14" s="93"/>
      <c r="B14" s="101"/>
      <c r="C14" s="98" t="s">
        <v>24</v>
      </c>
      <c r="D14" s="94">
        <v>0</v>
      </c>
    </row>
    <row r="15" spans="1:4" ht="17.25" customHeight="1">
      <c r="A15" s="93"/>
      <c r="B15" s="14"/>
      <c r="C15" s="93" t="s">
        <v>25</v>
      </c>
      <c r="D15" s="94">
        <v>158832</v>
      </c>
    </row>
    <row r="16" spans="1:4" ht="17.25" customHeight="1">
      <c r="A16" s="93"/>
      <c r="B16" s="102"/>
      <c r="C16" s="98" t="s">
        <v>26</v>
      </c>
      <c r="D16" s="94">
        <v>0</v>
      </c>
    </row>
    <row r="17" spans="1:4" ht="17.25" customHeight="1">
      <c r="A17" s="93"/>
      <c r="B17" s="101"/>
      <c r="C17" s="93" t="s">
        <v>27</v>
      </c>
      <c r="D17" s="94">
        <v>0</v>
      </c>
    </row>
    <row r="18" spans="1:4" ht="17.25" customHeight="1">
      <c r="A18" s="93"/>
      <c r="B18" s="94"/>
      <c r="C18" s="93" t="s">
        <v>28</v>
      </c>
      <c r="D18" s="94">
        <v>0</v>
      </c>
    </row>
    <row r="19" spans="1:4" ht="17.25" customHeight="1">
      <c r="A19" s="93"/>
      <c r="B19" s="14"/>
      <c r="C19" s="93" t="s">
        <v>29</v>
      </c>
      <c r="D19" s="94">
        <v>0</v>
      </c>
    </row>
    <row r="20" spans="1:4" ht="17.25" customHeight="1">
      <c r="A20" s="93"/>
      <c r="B20" s="101"/>
      <c r="C20" s="93" t="s">
        <v>30</v>
      </c>
      <c r="D20" s="94">
        <v>0</v>
      </c>
    </row>
    <row r="21" spans="1:4" ht="17.25" customHeight="1">
      <c r="A21" s="93"/>
      <c r="B21" s="94"/>
      <c r="C21" s="93" t="s">
        <v>31</v>
      </c>
      <c r="D21" s="94">
        <v>0</v>
      </c>
    </row>
    <row r="22" spans="1:4" ht="17.25" customHeight="1">
      <c r="A22" s="93"/>
      <c r="B22" s="14"/>
      <c r="C22" s="93" t="s">
        <v>32</v>
      </c>
      <c r="D22" s="94">
        <v>0</v>
      </c>
    </row>
    <row r="23" spans="1:5" ht="17.25" customHeight="1">
      <c r="A23" s="103"/>
      <c r="B23" s="117"/>
      <c r="C23" s="93" t="s">
        <v>33</v>
      </c>
      <c r="D23" s="94">
        <v>0</v>
      </c>
      <c r="E23" s="27"/>
    </row>
    <row r="24" spans="1:4" ht="17.25" customHeight="1">
      <c r="A24" s="103"/>
      <c r="B24" s="115"/>
      <c r="C24" s="93" t="s">
        <v>34</v>
      </c>
      <c r="D24" s="94">
        <v>0</v>
      </c>
    </row>
    <row r="25" spans="1:4" ht="17.25" customHeight="1">
      <c r="A25" s="103"/>
      <c r="B25" s="118"/>
      <c r="C25" s="93" t="s">
        <v>35</v>
      </c>
      <c r="D25" s="94">
        <v>176600</v>
      </c>
    </row>
    <row r="26" spans="1:5" ht="17.25" customHeight="1">
      <c r="A26" s="103"/>
      <c r="B26" s="118"/>
      <c r="C26" s="93" t="s">
        <v>36</v>
      </c>
      <c r="D26" s="94">
        <v>0</v>
      </c>
      <c r="E26" s="27"/>
    </row>
    <row r="27" spans="1:4" ht="17.25" customHeight="1">
      <c r="A27" s="103"/>
      <c r="B27" s="118"/>
      <c r="C27" s="105" t="s">
        <v>37</v>
      </c>
      <c r="D27" s="94">
        <v>0</v>
      </c>
    </row>
    <row r="28" spans="1:4" ht="17.25" customHeight="1">
      <c r="A28" s="103"/>
      <c r="B28" s="148"/>
      <c r="C28" s="149" t="s">
        <v>38</v>
      </c>
      <c r="D28" s="14">
        <v>0</v>
      </c>
    </row>
    <row r="29" spans="1:4" ht="17.25" customHeight="1">
      <c r="A29" s="103"/>
      <c r="B29" s="118"/>
      <c r="C29" s="109" t="s">
        <v>39</v>
      </c>
      <c r="D29" s="101">
        <v>0</v>
      </c>
    </row>
    <row r="30" spans="1:4" ht="17.25" customHeight="1">
      <c r="A30" s="103"/>
      <c r="B30" s="118"/>
      <c r="C30" s="93" t="s">
        <v>40</v>
      </c>
      <c r="D30" s="94">
        <v>0</v>
      </c>
    </row>
    <row r="31" spans="1:4" ht="16.5" customHeight="1">
      <c r="A31" s="103"/>
      <c r="B31" s="118"/>
      <c r="C31" s="93" t="s">
        <v>41</v>
      </c>
      <c r="D31" s="94">
        <v>0</v>
      </c>
    </row>
    <row r="32" spans="1:4" ht="18.75" customHeight="1">
      <c r="A32" s="103"/>
      <c r="B32" s="146"/>
      <c r="C32" s="93" t="s">
        <v>42</v>
      </c>
      <c r="D32" s="14">
        <v>0</v>
      </c>
    </row>
    <row r="33" spans="1:4" ht="16.5" customHeight="1">
      <c r="A33" s="103"/>
      <c r="B33" s="146"/>
      <c r="C33" s="93" t="s">
        <v>43</v>
      </c>
      <c r="D33" s="101">
        <v>0</v>
      </c>
    </row>
    <row r="34" spans="1:4" ht="17.25" customHeight="1">
      <c r="A34" s="103"/>
      <c r="B34" s="146"/>
      <c r="C34" s="93" t="s">
        <v>44</v>
      </c>
      <c r="D34" s="94">
        <v>0</v>
      </c>
    </row>
    <row r="35" spans="1:4" ht="16.5" customHeight="1">
      <c r="A35" s="103"/>
      <c r="B35" s="146"/>
      <c r="C35" s="113" t="s">
        <v>45</v>
      </c>
      <c r="D35" s="14">
        <v>0</v>
      </c>
    </row>
    <row r="36" spans="1:4" ht="16.5" customHeight="1">
      <c r="A36" s="119" t="s">
        <v>46</v>
      </c>
      <c r="B36" s="97">
        <f>SUM(B7:B13)</f>
        <v>2647682</v>
      </c>
      <c r="C36" s="119" t="s">
        <v>47</v>
      </c>
      <c r="D36" s="150">
        <f>SUM(D6:D35)</f>
        <v>2647682</v>
      </c>
    </row>
    <row r="37" spans="1:4" ht="16.5" customHeight="1">
      <c r="A37" s="151" t="s">
        <v>48</v>
      </c>
      <c r="B37" s="152"/>
      <c r="C37" s="93"/>
      <c r="D37" s="14"/>
    </row>
    <row r="38" spans="1:4" ht="16.5" customHeight="1">
      <c r="A38" s="153" t="s">
        <v>49</v>
      </c>
      <c r="B38" s="154">
        <v>0</v>
      </c>
      <c r="C38" s="155" t="s">
        <v>50</v>
      </c>
      <c r="D38" s="104"/>
    </row>
    <row r="39" spans="1:4" ht="16.5" customHeight="1">
      <c r="A39" s="151"/>
      <c r="B39" s="156"/>
      <c r="C39" s="157"/>
      <c r="D39" s="96"/>
    </row>
    <row r="40" spans="1:4" ht="16.5" customHeight="1">
      <c r="A40" s="158" t="s">
        <v>51</v>
      </c>
      <c r="B40" s="159">
        <f>SUM(B36:B38)</f>
        <v>2647682</v>
      </c>
      <c r="C40" s="160" t="s">
        <v>52</v>
      </c>
      <c r="D40" s="159">
        <f>SUM(D36:D39)</f>
        <v>2647682</v>
      </c>
    </row>
  </sheetData>
  <sheetProtection/>
  <mergeCells count="1">
    <mergeCell ref="A4:B4"/>
  </mergeCells>
  <printOptions horizontalCentered="1"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401</v>
      </c>
    </row>
    <row r="2" spans="1:7" ht="21" customHeight="1">
      <c r="A2" s="16" t="s">
        <v>402</v>
      </c>
      <c r="B2" s="16"/>
      <c r="C2" s="16"/>
      <c r="D2" s="16"/>
      <c r="E2" s="16"/>
      <c r="F2" s="16"/>
      <c r="G2" s="16"/>
    </row>
    <row r="3" spans="1:7" ht="12.75" customHeight="1">
      <c r="A3" s="39" t="s">
        <v>403</v>
      </c>
      <c r="C3" s="18"/>
      <c r="D3" s="18"/>
      <c r="E3" s="18"/>
      <c r="G3" s="15" t="s">
        <v>3</v>
      </c>
    </row>
    <row r="4" spans="1:7" ht="29.25" customHeight="1">
      <c r="A4" s="19" t="s">
        <v>67</v>
      </c>
      <c r="B4" s="20" t="s">
        <v>68</v>
      </c>
      <c r="C4" s="21" t="s">
        <v>69</v>
      </c>
      <c r="D4" s="21" t="s">
        <v>387</v>
      </c>
      <c r="E4" s="21" t="s">
        <v>56</v>
      </c>
      <c r="F4" s="22" t="s">
        <v>116</v>
      </c>
      <c r="G4" s="22" t="s">
        <v>117</v>
      </c>
    </row>
    <row r="5" spans="1:7" ht="16.5" customHeight="1">
      <c r="A5" s="11"/>
      <c r="B5" s="23"/>
      <c r="C5" s="24" t="s">
        <v>404</v>
      </c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405</v>
      </c>
    </row>
    <row r="2" spans="1:8" ht="17.25" customHeight="1">
      <c r="A2" s="29" t="s">
        <v>406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403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68</v>
      </c>
      <c r="B4" s="10" t="s">
        <v>395</v>
      </c>
      <c r="C4" s="32" t="s">
        <v>407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56</v>
      </c>
      <c r="D5" s="10" t="s">
        <v>397</v>
      </c>
      <c r="E5" s="35" t="s">
        <v>398</v>
      </c>
      <c r="F5" s="35"/>
      <c r="G5" s="35"/>
      <c r="H5" s="10" t="s">
        <v>234</v>
      </c>
    </row>
    <row r="6" spans="1:8" ht="25.5" customHeight="1">
      <c r="A6" s="22"/>
      <c r="B6" s="22"/>
      <c r="C6" s="36"/>
      <c r="D6" s="22"/>
      <c r="E6" s="37" t="s">
        <v>72</v>
      </c>
      <c r="F6" s="37" t="s">
        <v>399</v>
      </c>
      <c r="G6" s="37" t="s">
        <v>400</v>
      </c>
      <c r="H6" s="22"/>
    </row>
    <row r="7" spans="1:9" ht="19.5" customHeight="1">
      <c r="A7" s="25"/>
      <c r="B7" s="25" t="s">
        <v>404</v>
      </c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408</v>
      </c>
    </row>
    <row r="2" spans="1:7" ht="21" customHeight="1">
      <c r="A2" s="16" t="s">
        <v>409</v>
      </c>
      <c r="B2" s="16"/>
      <c r="C2" s="16"/>
      <c r="D2" s="16"/>
      <c r="E2" s="16"/>
      <c r="F2" s="16"/>
      <c r="G2" s="16"/>
    </row>
    <row r="3" spans="1:7" ht="12.75" customHeight="1">
      <c r="A3" s="17" t="s">
        <v>403</v>
      </c>
      <c r="C3" s="18"/>
      <c r="D3" s="18"/>
      <c r="E3" s="18"/>
      <c r="G3" s="15" t="s">
        <v>3</v>
      </c>
    </row>
    <row r="4" spans="1:7" ht="30.75" customHeight="1">
      <c r="A4" s="19" t="s">
        <v>67</v>
      </c>
      <c r="B4" s="20" t="s">
        <v>68</v>
      </c>
      <c r="C4" s="21" t="s">
        <v>69</v>
      </c>
      <c r="D4" s="21" t="s">
        <v>387</v>
      </c>
      <c r="E4" s="21" t="s">
        <v>56</v>
      </c>
      <c r="F4" s="22" t="s">
        <v>116</v>
      </c>
      <c r="G4" s="22" t="s">
        <v>117</v>
      </c>
    </row>
    <row r="5" spans="1:7" ht="16.5" customHeight="1">
      <c r="A5" s="11"/>
      <c r="B5" s="23"/>
      <c r="C5" s="24" t="s">
        <v>404</v>
      </c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O12" sqref="O12"/>
    </sheetView>
  </sheetViews>
  <sheetFormatPr defaultColWidth="9.16015625" defaultRowHeight="11.25"/>
  <cols>
    <col min="1" max="1" width="11" style="0" customWidth="1"/>
    <col min="2" max="5" width="8.83203125" style="0" customWidth="1"/>
    <col min="6" max="6" width="4.83203125" style="0" customWidth="1"/>
    <col min="7" max="10" width="12.16015625" style="0" customWidth="1"/>
    <col min="11" max="11" width="10.83203125" style="0" customWidth="1"/>
    <col min="12" max="18" width="12.16015625" style="0" customWidth="1"/>
  </cols>
  <sheetData>
    <row r="1" ht="15.75" customHeight="1">
      <c r="R1" s="15" t="s">
        <v>410</v>
      </c>
    </row>
    <row r="2" spans="1:18" ht="29.25" customHeight="1">
      <c r="A2" s="8" t="s">
        <v>411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3</v>
      </c>
    </row>
    <row r="4" spans="1:18" ht="20.25" customHeight="1">
      <c r="A4" s="10" t="s">
        <v>412</v>
      </c>
      <c r="B4" s="10" t="s">
        <v>387</v>
      </c>
      <c r="C4" s="10" t="s">
        <v>413</v>
      </c>
      <c r="D4" s="10" t="s">
        <v>414</v>
      </c>
      <c r="E4" s="10" t="s">
        <v>415</v>
      </c>
      <c r="F4" s="10" t="s">
        <v>169</v>
      </c>
      <c r="G4" s="10" t="s">
        <v>416</v>
      </c>
      <c r="H4" s="10" t="s">
        <v>417</v>
      </c>
      <c r="I4" s="10"/>
      <c r="J4" s="10"/>
      <c r="K4" s="10"/>
      <c r="L4" s="10"/>
      <c r="M4" s="10"/>
      <c r="N4" s="10" t="s">
        <v>418</v>
      </c>
      <c r="O4" s="10" t="s">
        <v>419</v>
      </c>
      <c r="P4" s="10" t="s">
        <v>420</v>
      </c>
      <c r="Q4" s="10" t="s">
        <v>421</v>
      </c>
      <c r="R4" s="10" t="s">
        <v>422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72</v>
      </c>
      <c r="I5" s="10" t="s">
        <v>423</v>
      </c>
      <c r="J5" s="10" t="s">
        <v>424</v>
      </c>
      <c r="K5" s="10" t="s">
        <v>425</v>
      </c>
      <c r="L5" s="10" t="s">
        <v>426</v>
      </c>
      <c r="M5" s="10" t="s">
        <v>427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horizontalCentered="1"/>
  <pageMargins left="0.7513888888888889" right="0.7513888888888889" top="1" bottom="1" header="0.5" footer="0.5"/>
  <pageSetup horizontalDpi="600" verticalDpi="600" orientation="landscape" scale="75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K20" sqref="K20"/>
    </sheetView>
  </sheetViews>
  <sheetFormatPr defaultColWidth="9.16015625" defaultRowHeight="12.75" customHeight="1"/>
  <cols>
    <col min="1" max="7" width="9.83203125" style="0" customWidth="1"/>
    <col min="8" max="8" width="5.83203125" style="0" customWidth="1"/>
    <col min="9" max="14" width="12.83203125" style="0" customWidth="1"/>
  </cols>
  <sheetData>
    <row r="1" ht="12.75" customHeight="1">
      <c r="N1" s="6" t="s">
        <v>428</v>
      </c>
    </row>
    <row r="2" spans="1:14" ht="25.5" customHeight="1">
      <c r="A2" s="1" t="s">
        <v>429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430</v>
      </c>
      <c r="N3" s="6" t="s">
        <v>3</v>
      </c>
    </row>
    <row r="4" spans="1:14" ht="23.25" customHeight="1">
      <c r="A4" s="2" t="s">
        <v>431</v>
      </c>
      <c r="B4" s="2" t="s">
        <v>395</v>
      </c>
      <c r="C4" s="2" t="s">
        <v>387</v>
      </c>
      <c r="D4" s="2" t="s">
        <v>432</v>
      </c>
      <c r="E4" s="2" t="s">
        <v>433</v>
      </c>
      <c r="F4" s="2" t="s">
        <v>415</v>
      </c>
      <c r="G4" s="3" t="s">
        <v>434</v>
      </c>
      <c r="H4" s="2" t="s">
        <v>435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56</v>
      </c>
      <c r="I5" s="7" t="s">
        <v>436</v>
      </c>
      <c r="J5" s="7" t="s">
        <v>437</v>
      </c>
      <c r="K5" s="7" t="s">
        <v>438</v>
      </c>
      <c r="L5" s="7" t="s">
        <v>439</v>
      </c>
      <c r="M5" s="7" t="s">
        <v>421</v>
      </c>
      <c r="N5" s="7" t="s">
        <v>422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D1">
      <selection activeCell="T7" sqref="T7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53</v>
      </c>
    </row>
    <row r="2" spans="1:19" ht="24" customHeight="1">
      <c r="A2" s="29" t="s">
        <v>54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2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3</v>
      </c>
    </row>
    <row r="4" spans="1:19" s="124" customFormat="1" ht="20.25" customHeight="1">
      <c r="A4" s="125" t="s">
        <v>55</v>
      </c>
      <c r="B4" s="125"/>
      <c r="C4" s="125"/>
      <c r="D4" s="126" t="s">
        <v>56</v>
      </c>
      <c r="E4" s="126" t="s">
        <v>57</v>
      </c>
      <c r="F4" s="126" t="s">
        <v>58</v>
      </c>
      <c r="G4" s="126" t="s">
        <v>59</v>
      </c>
      <c r="H4" s="126" t="s">
        <v>60</v>
      </c>
      <c r="I4" s="134" t="s">
        <v>61</v>
      </c>
      <c r="J4" s="126" t="s">
        <v>62</v>
      </c>
      <c r="K4" s="126"/>
      <c r="L4" s="135" t="s">
        <v>63</v>
      </c>
      <c r="M4" s="125" t="s">
        <v>64</v>
      </c>
      <c r="N4" s="125"/>
      <c r="O4" s="125"/>
      <c r="P4" s="125"/>
      <c r="Q4" s="125"/>
      <c r="R4" s="142" t="s">
        <v>65</v>
      </c>
      <c r="S4" s="126" t="s">
        <v>66</v>
      </c>
    </row>
    <row r="5" spans="1:19" s="124" customFormat="1" ht="48">
      <c r="A5" s="127" t="s">
        <v>67</v>
      </c>
      <c r="B5" s="127" t="s">
        <v>68</v>
      </c>
      <c r="C5" s="127" t="s">
        <v>69</v>
      </c>
      <c r="D5" s="127"/>
      <c r="E5" s="127"/>
      <c r="F5" s="127"/>
      <c r="G5" s="127"/>
      <c r="H5" s="127"/>
      <c r="I5" s="136"/>
      <c r="J5" s="137" t="s">
        <v>70</v>
      </c>
      <c r="K5" s="138" t="s">
        <v>71</v>
      </c>
      <c r="L5" s="139"/>
      <c r="M5" s="127" t="s">
        <v>72</v>
      </c>
      <c r="N5" s="127" t="s">
        <v>73</v>
      </c>
      <c r="O5" s="127" t="s">
        <v>74</v>
      </c>
      <c r="P5" s="127" t="s">
        <v>75</v>
      </c>
      <c r="Q5" s="127" t="s">
        <v>76</v>
      </c>
      <c r="R5" s="143"/>
      <c r="S5" s="127"/>
    </row>
    <row r="6" spans="1:20" s="124" customFormat="1" ht="17.25" customHeight="1">
      <c r="A6" s="128"/>
      <c r="B6" s="129"/>
      <c r="C6" s="130"/>
      <c r="D6" s="131">
        <v>2647682</v>
      </c>
      <c r="E6" s="132">
        <v>0</v>
      </c>
      <c r="F6" s="133">
        <v>2647682</v>
      </c>
      <c r="G6" s="132">
        <v>0</v>
      </c>
      <c r="H6" s="133">
        <v>0</v>
      </c>
      <c r="I6" s="132">
        <v>0</v>
      </c>
      <c r="J6" s="131">
        <v>0</v>
      </c>
      <c r="K6" s="140">
        <v>0</v>
      </c>
      <c r="L6" s="133">
        <v>0</v>
      </c>
      <c r="M6" s="141">
        <v>0</v>
      </c>
      <c r="N6" s="141">
        <v>0</v>
      </c>
      <c r="O6" s="141">
        <v>0</v>
      </c>
      <c r="P6" s="141">
        <v>0</v>
      </c>
      <c r="Q6" s="140">
        <v>0</v>
      </c>
      <c r="R6" s="133">
        <v>0</v>
      </c>
      <c r="S6" s="144">
        <v>0</v>
      </c>
      <c r="T6" s="145"/>
    </row>
    <row r="7" spans="1:19" s="124" customFormat="1" ht="25.5" customHeight="1">
      <c r="A7" s="128" t="s">
        <v>77</v>
      </c>
      <c r="B7" s="129"/>
      <c r="C7" s="130" t="s">
        <v>78</v>
      </c>
      <c r="D7" s="131">
        <v>2647682</v>
      </c>
      <c r="E7" s="132">
        <v>0</v>
      </c>
      <c r="F7" s="133">
        <v>2647682</v>
      </c>
      <c r="G7" s="132">
        <v>0</v>
      </c>
      <c r="H7" s="133">
        <v>0</v>
      </c>
      <c r="I7" s="132">
        <v>0</v>
      </c>
      <c r="J7" s="131">
        <v>0</v>
      </c>
      <c r="K7" s="140">
        <v>0</v>
      </c>
      <c r="L7" s="133">
        <v>0</v>
      </c>
      <c r="M7" s="141">
        <v>0</v>
      </c>
      <c r="N7" s="141">
        <v>0</v>
      </c>
      <c r="O7" s="141">
        <v>0</v>
      </c>
      <c r="P7" s="141">
        <v>0</v>
      </c>
      <c r="Q7" s="140">
        <v>0</v>
      </c>
      <c r="R7" s="133">
        <v>0</v>
      </c>
      <c r="S7" s="144">
        <v>0</v>
      </c>
    </row>
    <row r="8" spans="1:19" s="124" customFormat="1" ht="25.5" customHeight="1">
      <c r="A8" s="128" t="s">
        <v>79</v>
      </c>
      <c r="B8" s="129"/>
      <c r="C8" s="130" t="s">
        <v>80</v>
      </c>
      <c r="D8" s="131">
        <v>2312250</v>
      </c>
      <c r="E8" s="132">
        <v>0</v>
      </c>
      <c r="F8" s="133">
        <v>2312250</v>
      </c>
      <c r="G8" s="132">
        <v>0</v>
      </c>
      <c r="H8" s="133">
        <v>0</v>
      </c>
      <c r="I8" s="132">
        <v>0</v>
      </c>
      <c r="J8" s="131">
        <v>0</v>
      </c>
      <c r="K8" s="140">
        <v>0</v>
      </c>
      <c r="L8" s="133">
        <v>0</v>
      </c>
      <c r="M8" s="141">
        <v>0</v>
      </c>
      <c r="N8" s="141">
        <v>0</v>
      </c>
      <c r="O8" s="141">
        <v>0</v>
      </c>
      <c r="P8" s="141">
        <v>0</v>
      </c>
      <c r="Q8" s="140">
        <v>0</v>
      </c>
      <c r="R8" s="133">
        <v>0</v>
      </c>
      <c r="S8" s="144">
        <v>0</v>
      </c>
    </row>
    <row r="9" spans="1:19" s="124" customFormat="1" ht="25.5" customHeight="1">
      <c r="A9" s="128" t="s">
        <v>81</v>
      </c>
      <c r="B9" s="129"/>
      <c r="C9" s="130" t="s">
        <v>82</v>
      </c>
      <c r="D9" s="131">
        <v>2070389</v>
      </c>
      <c r="E9" s="132">
        <v>0</v>
      </c>
      <c r="F9" s="133">
        <v>2070389</v>
      </c>
      <c r="G9" s="132">
        <v>0</v>
      </c>
      <c r="H9" s="133">
        <v>0</v>
      </c>
      <c r="I9" s="132">
        <v>0</v>
      </c>
      <c r="J9" s="131">
        <v>0</v>
      </c>
      <c r="K9" s="140">
        <v>0</v>
      </c>
      <c r="L9" s="133">
        <v>0</v>
      </c>
      <c r="M9" s="141">
        <v>0</v>
      </c>
      <c r="N9" s="141">
        <v>0</v>
      </c>
      <c r="O9" s="141">
        <v>0</v>
      </c>
      <c r="P9" s="141">
        <v>0</v>
      </c>
      <c r="Q9" s="140">
        <v>0</v>
      </c>
      <c r="R9" s="133">
        <v>0</v>
      </c>
      <c r="S9" s="144">
        <v>0</v>
      </c>
    </row>
    <row r="10" spans="1:19" s="124" customFormat="1" ht="25.5" customHeight="1">
      <c r="A10" s="128" t="s">
        <v>83</v>
      </c>
      <c r="B10" s="129" t="s">
        <v>77</v>
      </c>
      <c r="C10" s="130" t="s">
        <v>84</v>
      </c>
      <c r="D10" s="131">
        <v>1890389</v>
      </c>
      <c r="E10" s="132">
        <v>0</v>
      </c>
      <c r="F10" s="133">
        <v>1890389</v>
      </c>
      <c r="G10" s="132">
        <v>0</v>
      </c>
      <c r="H10" s="133">
        <v>0</v>
      </c>
      <c r="I10" s="132">
        <v>0</v>
      </c>
      <c r="J10" s="131">
        <v>0</v>
      </c>
      <c r="K10" s="140">
        <v>0</v>
      </c>
      <c r="L10" s="133">
        <v>0</v>
      </c>
      <c r="M10" s="141">
        <v>0</v>
      </c>
      <c r="N10" s="141">
        <v>0</v>
      </c>
      <c r="O10" s="141">
        <v>0</v>
      </c>
      <c r="P10" s="141">
        <v>0</v>
      </c>
      <c r="Q10" s="140">
        <v>0</v>
      </c>
      <c r="R10" s="133">
        <v>0</v>
      </c>
      <c r="S10" s="144">
        <v>0</v>
      </c>
    </row>
    <row r="11" spans="1:19" s="124" customFormat="1" ht="25.5" customHeight="1">
      <c r="A11" s="128" t="s">
        <v>85</v>
      </c>
      <c r="B11" s="129" t="s">
        <v>77</v>
      </c>
      <c r="C11" s="130" t="s">
        <v>86</v>
      </c>
      <c r="D11" s="131">
        <v>30000</v>
      </c>
      <c r="E11" s="132">
        <v>0</v>
      </c>
      <c r="F11" s="133">
        <v>30000</v>
      </c>
      <c r="G11" s="132">
        <v>0</v>
      </c>
      <c r="H11" s="133">
        <v>0</v>
      </c>
      <c r="I11" s="132">
        <v>0</v>
      </c>
      <c r="J11" s="131">
        <v>0</v>
      </c>
      <c r="K11" s="140">
        <v>0</v>
      </c>
      <c r="L11" s="133">
        <v>0</v>
      </c>
      <c r="M11" s="141">
        <v>0</v>
      </c>
      <c r="N11" s="141">
        <v>0</v>
      </c>
      <c r="O11" s="141">
        <v>0</v>
      </c>
      <c r="P11" s="141">
        <v>0</v>
      </c>
      <c r="Q11" s="140">
        <v>0</v>
      </c>
      <c r="R11" s="133">
        <v>0</v>
      </c>
      <c r="S11" s="144">
        <v>0</v>
      </c>
    </row>
    <row r="12" spans="1:19" s="124" customFormat="1" ht="25.5" customHeight="1">
      <c r="A12" s="128" t="s">
        <v>87</v>
      </c>
      <c r="B12" s="129" t="s">
        <v>77</v>
      </c>
      <c r="C12" s="130" t="s">
        <v>88</v>
      </c>
      <c r="D12" s="131">
        <v>120000</v>
      </c>
      <c r="E12" s="132">
        <v>0</v>
      </c>
      <c r="F12" s="133">
        <v>120000</v>
      </c>
      <c r="G12" s="132">
        <v>0</v>
      </c>
      <c r="H12" s="133">
        <v>0</v>
      </c>
      <c r="I12" s="132">
        <v>0</v>
      </c>
      <c r="J12" s="131">
        <v>0</v>
      </c>
      <c r="K12" s="140">
        <v>0</v>
      </c>
      <c r="L12" s="133">
        <v>0</v>
      </c>
      <c r="M12" s="141">
        <v>0</v>
      </c>
      <c r="N12" s="141">
        <v>0</v>
      </c>
      <c r="O12" s="141">
        <v>0</v>
      </c>
      <c r="P12" s="141">
        <v>0</v>
      </c>
      <c r="Q12" s="140">
        <v>0</v>
      </c>
      <c r="R12" s="133">
        <v>0</v>
      </c>
      <c r="S12" s="144">
        <v>0</v>
      </c>
    </row>
    <row r="13" spans="1:19" s="124" customFormat="1" ht="25.5" customHeight="1">
      <c r="A13" s="128" t="s">
        <v>89</v>
      </c>
      <c r="B13" s="129" t="s">
        <v>77</v>
      </c>
      <c r="C13" s="130" t="s">
        <v>90</v>
      </c>
      <c r="D13" s="131">
        <v>30000</v>
      </c>
      <c r="E13" s="132">
        <v>0</v>
      </c>
      <c r="F13" s="133">
        <v>30000</v>
      </c>
      <c r="G13" s="132">
        <v>0</v>
      </c>
      <c r="H13" s="133">
        <v>0</v>
      </c>
      <c r="I13" s="132">
        <v>0</v>
      </c>
      <c r="J13" s="131">
        <v>0</v>
      </c>
      <c r="K13" s="140">
        <v>0</v>
      </c>
      <c r="L13" s="133">
        <v>0</v>
      </c>
      <c r="M13" s="141">
        <v>0</v>
      </c>
      <c r="N13" s="141">
        <v>0</v>
      </c>
      <c r="O13" s="141">
        <v>0</v>
      </c>
      <c r="P13" s="141">
        <v>0</v>
      </c>
      <c r="Q13" s="140">
        <v>0</v>
      </c>
      <c r="R13" s="133">
        <v>0</v>
      </c>
      <c r="S13" s="144">
        <v>0</v>
      </c>
    </row>
    <row r="14" spans="1:19" s="124" customFormat="1" ht="25.5" customHeight="1">
      <c r="A14" s="128" t="s">
        <v>91</v>
      </c>
      <c r="B14" s="129"/>
      <c r="C14" s="130" t="s">
        <v>92</v>
      </c>
      <c r="D14" s="131">
        <v>241861</v>
      </c>
      <c r="E14" s="132">
        <v>0</v>
      </c>
      <c r="F14" s="133">
        <v>241861</v>
      </c>
      <c r="G14" s="132">
        <v>0</v>
      </c>
      <c r="H14" s="133">
        <v>0</v>
      </c>
      <c r="I14" s="132">
        <v>0</v>
      </c>
      <c r="J14" s="131">
        <v>0</v>
      </c>
      <c r="K14" s="140">
        <v>0</v>
      </c>
      <c r="L14" s="133">
        <v>0</v>
      </c>
      <c r="M14" s="141">
        <v>0</v>
      </c>
      <c r="N14" s="141">
        <v>0</v>
      </c>
      <c r="O14" s="141">
        <v>0</v>
      </c>
      <c r="P14" s="141">
        <v>0</v>
      </c>
      <c r="Q14" s="140">
        <v>0</v>
      </c>
      <c r="R14" s="133">
        <v>0</v>
      </c>
      <c r="S14" s="144">
        <v>0</v>
      </c>
    </row>
    <row r="15" spans="1:19" s="124" customFormat="1" ht="25.5" customHeight="1">
      <c r="A15" s="128" t="s">
        <v>93</v>
      </c>
      <c r="B15" s="129" t="s">
        <v>77</v>
      </c>
      <c r="C15" s="130" t="s">
        <v>94</v>
      </c>
      <c r="D15" s="131">
        <v>241861</v>
      </c>
      <c r="E15" s="132">
        <v>0</v>
      </c>
      <c r="F15" s="133">
        <v>241861</v>
      </c>
      <c r="G15" s="132">
        <v>0</v>
      </c>
      <c r="H15" s="133">
        <v>0</v>
      </c>
      <c r="I15" s="132">
        <v>0</v>
      </c>
      <c r="J15" s="131">
        <v>0</v>
      </c>
      <c r="K15" s="140">
        <v>0</v>
      </c>
      <c r="L15" s="133">
        <v>0</v>
      </c>
      <c r="M15" s="141">
        <v>0</v>
      </c>
      <c r="N15" s="141">
        <v>0</v>
      </c>
      <c r="O15" s="141">
        <v>0</v>
      </c>
      <c r="P15" s="141">
        <v>0</v>
      </c>
      <c r="Q15" s="140">
        <v>0</v>
      </c>
      <c r="R15" s="133">
        <v>0</v>
      </c>
      <c r="S15" s="144">
        <v>0</v>
      </c>
    </row>
    <row r="16" spans="1:19" s="124" customFormat="1" ht="25.5" customHeight="1">
      <c r="A16" s="128" t="s">
        <v>95</v>
      </c>
      <c r="B16" s="129"/>
      <c r="C16" s="130" t="s">
        <v>96</v>
      </c>
      <c r="D16" s="131">
        <v>158832</v>
      </c>
      <c r="E16" s="132">
        <v>0</v>
      </c>
      <c r="F16" s="133">
        <v>158832</v>
      </c>
      <c r="G16" s="132">
        <v>0</v>
      </c>
      <c r="H16" s="133">
        <v>0</v>
      </c>
      <c r="I16" s="132">
        <v>0</v>
      </c>
      <c r="J16" s="131">
        <v>0</v>
      </c>
      <c r="K16" s="140">
        <v>0</v>
      </c>
      <c r="L16" s="133">
        <v>0</v>
      </c>
      <c r="M16" s="141">
        <v>0</v>
      </c>
      <c r="N16" s="141">
        <v>0</v>
      </c>
      <c r="O16" s="141">
        <v>0</v>
      </c>
      <c r="P16" s="141">
        <v>0</v>
      </c>
      <c r="Q16" s="140">
        <v>0</v>
      </c>
      <c r="R16" s="133">
        <v>0</v>
      </c>
      <c r="S16" s="144">
        <v>0</v>
      </c>
    </row>
    <row r="17" spans="1:19" s="124" customFormat="1" ht="25.5" customHeight="1">
      <c r="A17" s="128" t="s">
        <v>97</v>
      </c>
      <c r="B17" s="129"/>
      <c r="C17" s="130" t="s">
        <v>98</v>
      </c>
      <c r="D17" s="131">
        <v>158832</v>
      </c>
      <c r="E17" s="132">
        <v>0</v>
      </c>
      <c r="F17" s="133">
        <v>158832</v>
      </c>
      <c r="G17" s="132">
        <v>0</v>
      </c>
      <c r="H17" s="133">
        <v>0</v>
      </c>
      <c r="I17" s="132">
        <v>0</v>
      </c>
      <c r="J17" s="131">
        <v>0</v>
      </c>
      <c r="K17" s="140">
        <v>0</v>
      </c>
      <c r="L17" s="133">
        <v>0</v>
      </c>
      <c r="M17" s="141">
        <v>0</v>
      </c>
      <c r="N17" s="141">
        <v>0</v>
      </c>
      <c r="O17" s="141">
        <v>0</v>
      </c>
      <c r="P17" s="141">
        <v>0</v>
      </c>
      <c r="Q17" s="140">
        <v>0</v>
      </c>
      <c r="R17" s="133">
        <v>0</v>
      </c>
      <c r="S17" s="144">
        <v>0</v>
      </c>
    </row>
    <row r="18" spans="1:19" s="124" customFormat="1" ht="25.5" customHeight="1">
      <c r="A18" s="128" t="s">
        <v>99</v>
      </c>
      <c r="B18" s="129" t="s">
        <v>77</v>
      </c>
      <c r="C18" s="130" t="s">
        <v>100</v>
      </c>
      <c r="D18" s="131">
        <v>77387</v>
      </c>
      <c r="E18" s="132">
        <v>0</v>
      </c>
      <c r="F18" s="133">
        <v>77387</v>
      </c>
      <c r="G18" s="132">
        <v>0</v>
      </c>
      <c r="H18" s="133">
        <v>0</v>
      </c>
      <c r="I18" s="132">
        <v>0</v>
      </c>
      <c r="J18" s="131">
        <v>0</v>
      </c>
      <c r="K18" s="140">
        <v>0</v>
      </c>
      <c r="L18" s="133">
        <v>0</v>
      </c>
      <c r="M18" s="141">
        <v>0</v>
      </c>
      <c r="N18" s="141">
        <v>0</v>
      </c>
      <c r="O18" s="141">
        <v>0</v>
      </c>
      <c r="P18" s="141">
        <v>0</v>
      </c>
      <c r="Q18" s="140">
        <v>0</v>
      </c>
      <c r="R18" s="133">
        <v>0</v>
      </c>
      <c r="S18" s="144">
        <v>0</v>
      </c>
    </row>
    <row r="19" spans="1:19" s="124" customFormat="1" ht="25.5" customHeight="1">
      <c r="A19" s="128" t="s">
        <v>101</v>
      </c>
      <c r="B19" s="129" t="s">
        <v>77</v>
      </c>
      <c r="C19" s="130" t="s">
        <v>102</v>
      </c>
      <c r="D19" s="131">
        <v>61138</v>
      </c>
      <c r="E19" s="132">
        <v>0</v>
      </c>
      <c r="F19" s="133">
        <v>61138</v>
      </c>
      <c r="G19" s="132">
        <v>0</v>
      </c>
      <c r="H19" s="133">
        <v>0</v>
      </c>
      <c r="I19" s="132">
        <v>0</v>
      </c>
      <c r="J19" s="131">
        <v>0</v>
      </c>
      <c r="K19" s="140">
        <v>0</v>
      </c>
      <c r="L19" s="133">
        <v>0</v>
      </c>
      <c r="M19" s="141">
        <v>0</v>
      </c>
      <c r="N19" s="141">
        <v>0</v>
      </c>
      <c r="O19" s="141">
        <v>0</v>
      </c>
      <c r="P19" s="141">
        <v>0</v>
      </c>
      <c r="Q19" s="140">
        <v>0</v>
      </c>
      <c r="R19" s="133">
        <v>0</v>
      </c>
      <c r="S19" s="144">
        <v>0</v>
      </c>
    </row>
    <row r="20" spans="1:19" s="124" customFormat="1" ht="25.5" customHeight="1">
      <c r="A20" s="128" t="s">
        <v>103</v>
      </c>
      <c r="B20" s="129" t="s">
        <v>77</v>
      </c>
      <c r="C20" s="130" t="s">
        <v>104</v>
      </c>
      <c r="D20" s="131">
        <v>16827</v>
      </c>
      <c r="E20" s="132">
        <v>0</v>
      </c>
      <c r="F20" s="133">
        <v>16827</v>
      </c>
      <c r="G20" s="132">
        <v>0</v>
      </c>
      <c r="H20" s="133">
        <v>0</v>
      </c>
      <c r="I20" s="132">
        <v>0</v>
      </c>
      <c r="J20" s="131">
        <v>0</v>
      </c>
      <c r="K20" s="140">
        <v>0</v>
      </c>
      <c r="L20" s="133">
        <v>0</v>
      </c>
      <c r="M20" s="141">
        <v>0</v>
      </c>
      <c r="N20" s="141">
        <v>0</v>
      </c>
      <c r="O20" s="141">
        <v>0</v>
      </c>
      <c r="P20" s="141">
        <v>0</v>
      </c>
      <c r="Q20" s="140">
        <v>0</v>
      </c>
      <c r="R20" s="133">
        <v>0</v>
      </c>
      <c r="S20" s="144">
        <v>0</v>
      </c>
    </row>
    <row r="21" spans="1:19" s="124" customFormat="1" ht="25.5" customHeight="1">
      <c r="A21" s="128" t="s">
        <v>105</v>
      </c>
      <c r="B21" s="129" t="s">
        <v>77</v>
      </c>
      <c r="C21" s="130" t="s">
        <v>106</v>
      </c>
      <c r="D21" s="131">
        <v>3480</v>
      </c>
      <c r="E21" s="132">
        <v>0</v>
      </c>
      <c r="F21" s="133">
        <v>3480</v>
      </c>
      <c r="G21" s="132">
        <v>0</v>
      </c>
      <c r="H21" s="133">
        <v>0</v>
      </c>
      <c r="I21" s="132">
        <v>0</v>
      </c>
      <c r="J21" s="131">
        <v>0</v>
      </c>
      <c r="K21" s="140">
        <v>0</v>
      </c>
      <c r="L21" s="133">
        <v>0</v>
      </c>
      <c r="M21" s="141">
        <v>0</v>
      </c>
      <c r="N21" s="141">
        <v>0</v>
      </c>
      <c r="O21" s="141">
        <v>0</v>
      </c>
      <c r="P21" s="141">
        <v>0</v>
      </c>
      <c r="Q21" s="140">
        <v>0</v>
      </c>
      <c r="R21" s="133">
        <v>0</v>
      </c>
      <c r="S21" s="144">
        <v>0</v>
      </c>
    </row>
    <row r="22" spans="1:19" s="124" customFormat="1" ht="25.5" customHeight="1">
      <c r="A22" s="128" t="s">
        <v>107</v>
      </c>
      <c r="B22" s="129"/>
      <c r="C22" s="130" t="s">
        <v>108</v>
      </c>
      <c r="D22" s="131">
        <v>176600</v>
      </c>
      <c r="E22" s="132">
        <v>0</v>
      </c>
      <c r="F22" s="133">
        <v>176600</v>
      </c>
      <c r="G22" s="132">
        <v>0</v>
      </c>
      <c r="H22" s="133">
        <v>0</v>
      </c>
      <c r="I22" s="132">
        <v>0</v>
      </c>
      <c r="J22" s="131">
        <v>0</v>
      </c>
      <c r="K22" s="140">
        <v>0</v>
      </c>
      <c r="L22" s="133">
        <v>0</v>
      </c>
      <c r="M22" s="141">
        <v>0</v>
      </c>
      <c r="N22" s="141">
        <v>0</v>
      </c>
      <c r="O22" s="141">
        <v>0</v>
      </c>
      <c r="P22" s="141">
        <v>0</v>
      </c>
      <c r="Q22" s="140">
        <v>0</v>
      </c>
      <c r="R22" s="133">
        <v>0</v>
      </c>
      <c r="S22" s="144">
        <v>0</v>
      </c>
    </row>
    <row r="23" spans="1:19" s="124" customFormat="1" ht="25.5" customHeight="1">
      <c r="A23" s="128" t="s">
        <v>109</v>
      </c>
      <c r="B23" s="129"/>
      <c r="C23" s="130" t="s">
        <v>110</v>
      </c>
      <c r="D23" s="131">
        <v>176600</v>
      </c>
      <c r="E23" s="132">
        <v>0</v>
      </c>
      <c r="F23" s="133">
        <v>176600</v>
      </c>
      <c r="G23" s="132">
        <v>0</v>
      </c>
      <c r="H23" s="133">
        <v>0</v>
      </c>
      <c r="I23" s="132">
        <v>0</v>
      </c>
      <c r="J23" s="131">
        <v>0</v>
      </c>
      <c r="K23" s="140">
        <v>0</v>
      </c>
      <c r="L23" s="133">
        <v>0</v>
      </c>
      <c r="M23" s="141">
        <v>0</v>
      </c>
      <c r="N23" s="141">
        <v>0</v>
      </c>
      <c r="O23" s="141">
        <v>0</v>
      </c>
      <c r="P23" s="141">
        <v>0</v>
      </c>
      <c r="Q23" s="140">
        <v>0</v>
      </c>
      <c r="R23" s="133">
        <v>0</v>
      </c>
      <c r="S23" s="144">
        <v>0</v>
      </c>
    </row>
    <row r="24" spans="1:19" s="124" customFormat="1" ht="25.5" customHeight="1">
      <c r="A24" s="128" t="s">
        <v>111</v>
      </c>
      <c r="B24" s="129" t="s">
        <v>77</v>
      </c>
      <c r="C24" s="130" t="s">
        <v>112</v>
      </c>
      <c r="D24" s="131">
        <v>176600</v>
      </c>
      <c r="E24" s="132">
        <v>0</v>
      </c>
      <c r="F24" s="133">
        <v>176600</v>
      </c>
      <c r="G24" s="132">
        <v>0</v>
      </c>
      <c r="H24" s="133">
        <v>0</v>
      </c>
      <c r="I24" s="132">
        <v>0</v>
      </c>
      <c r="J24" s="131">
        <v>0</v>
      </c>
      <c r="K24" s="140">
        <v>0</v>
      </c>
      <c r="L24" s="133">
        <v>0</v>
      </c>
      <c r="M24" s="141">
        <v>0</v>
      </c>
      <c r="N24" s="141">
        <v>0</v>
      </c>
      <c r="O24" s="141">
        <v>0</v>
      </c>
      <c r="P24" s="141">
        <v>0</v>
      </c>
      <c r="Q24" s="140">
        <v>0</v>
      </c>
      <c r="R24" s="133">
        <v>0</v>
      </c>
      <c r="S24" s="144">
        <v>0</v>
      </c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113</v>
      </c>
    </row>
    <row r="2" spans="1:8" ht="21" customHeight="1">
      <c r="A2" s="29" t="s">
        <v>114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1" t="s">
        <v>2</v>
      </c>
      <c r="D3" s="27"/>
      <c r="E3" s="27"/>
      <c r="F3" s="27"/>
      <c r="G3" s="27"/>
      <c r="H3" s="28" t="s">
        <v>3</v>
      </c>
    </row>
    <row r="4" spans="1:8" ht="19.5" customHeight="1">
      <c r="A4" s="49" t="s">
        <v>115</v>
      </c>
      <c r="B4" s="49"/>
      <c r="C4" s="49"/>
      <c r="D4" s="10" t="s">
        <v>56</v>
      </c>
      <c r="E4" s="2" t="s">
        <v>116</v>
      </c>
      <c r="F4" s="10" t="s">
        <v>117</v>
      </c>
      <c r="G4" s="10" t="s">
        <v>118</v>
      </c>
      <c r="H4" s="10" t="s">
        <v>119</v>
      </c>
    </row>
    <row r="5" spans="1:8" ht="15" customHeight="1">
      <c r="A5" s="10" t="s">
        <v>67</v>
      </c>
      <c r="B5" s="10" t="s">
        <v>68</v>
      </c>
      <c r="C5" s="10" t="s">
        <v>69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2"/>
      <c r="F6" s="22"/>
      <c r="G6" s="22"/>
      <c r="H6" s="10"/>
    </row>
    <row r="7" spans="1:8" ht="18" customHeight="1">
      <c r="A7" s="11"/>
      <c r="B7" s="23"/>
      <c r="C7" s="24" t="s">
        <v>56</v>
      </c>
      <c r="D7" s="14">
        <v>2647682</v>
      </c>
      <c r="E7" s="26">
        <v>2467682</v>
      </c>
      <c r="F7" s="14">
        <v>180000</v>
      </c>
      <c r="G7" s="123">
        <v>0</v>
      </c>
      <c r="H7" s="38">
        <v>0</v>
      </c>
    </row>
    <row r="8" spans="1:8" ht="18" customHeight="1">
      <c r="A8" s="11" t="s">
        <v>77</v>
      </c>
      <c r="B8" s="23"/>
      <c r="C8" s="24" t="s">
        <v>78</v>
      </c>
      <c r="D8" s="14">
        <v>2647682</v>
      </c>
      <c r="E8" s="26">
        <v>2467682</v>
      </c>
      <c r="F8" s="14">
        <v>180000</v>
      </c>
      <c r="G8" s="123">
        <v>0</v>
      </c>
      <c r="H8" s="38">
        <v>0</v>
      </c>
    </row>
    <row r="9" spans="1:8" ht="18" customHeight="1">
      <c r="A9" s="11" t="s">
        <v>79</v>
      </c>
      <c r="B9" s="23"/>
      <c r="C9" s="24" t="s">
        <v>80</v>
      </c>
      <c r="D9" s="14">
        <v>2312250</v>
      </c>
      <c r="E9" s="26">
        <v>2132250</v>
      </c>
      <c r="F9" s="14">
        <v>180000</v>
      </c>
      <c r="G9" s="123">
        <v>0</v>
      </c>
      <c r="H9" s="38">
        <v>0</v>
      </c>
    </row>
    <row r="10" spans="1:8" ht="18" customHeight="1">
      <c r="A10" s="11" t="s">
        <v>81</v>
      </c>
      <c r="B10" s="23"/>
      <c r="C10" s="24" t="s">
        <v>82</v>
      </c>
      <c r="D10" s="14">
        <v>2070389</v>
      </c>
      <c r="E10" s="26">
        <v>1890389</v>
      </c>
      <c r="F10" s="14">
        <v>180000</v>
      </c>
      <c r="G10" s="123">
        <v>0</v>
      </c>
      <c r="H10" s="38">
        <v>0</v>
      </c>
    </row>
    <row r="11" spans="1:8" ht="18" customHeight="1">
      <c r="A11" s="11" t="s">
        <v>83</v>
      </c>
      <c r="B11" s="23" t="s">
        <v>77</v>
      </c>
      <c r="C11" s="24" t="s">
        <v>84</v>
      </c>
      <c r="D11" s="14">
        <v>1890389</v>
      </c>
      <c r="E11" s="26">
        <v>1890389</v>
      </c>
      <c r="F11" s="14">
        <v>0</v>
      </c>
      <c r="G11" s="123">
        <v>0</v>
      </c>
      <c r="H11" s="38">
        <v>0</v>
      </c>
    </row>
    <row r="12" spans="1:8" ht="18" customHeight="1">
      <c r="A12" s="11" t="s">
        <v>85</v>
      </c>
      <c r="B12" s="23" t="s">
        <v>77</v>
      </c>
      <c r="C12" s="24" t="s">
        <v>86</v>
      </c>
      <c r="D12" s="14">
        <v>30000</v>
      </c>
      <c r="E12" s="26">
        <v>0</v>
      </c>
      <c r="F12" s="14">
        <v>30000</v>
      </c>
      <c r="G12" s="123">
        <v>0</v>
      </c>
      <c r="H12" s="38">
        <v>0</v>
      </c>
    </row>
    <row r="13" spans="1:8" ht="18" customHeight="1">
      <c r="A13" s="11" t="s">
        <v>87</v>
      </c>
      <c r="B13" s="23" t="s">
        <v>77</v>
      </c>
      <c r="C13" s="24" t="s">
        <v>88</v>
      </c>
      <c r="D13" s="14">
        <v>120000</v>
      </c>
      <c r="E13" s="26">
        <v>0</v>
      </c>
      <c r="F13" s="14">
        <v>120000</v>
      </c>
      <c r="G13" s="123">
        <v>0</v>
      </c>
      <c r="H13" s="38">
        <v>0</v>
      </c>
    </row>
    <row r="14" spans="1:8" ht="18" customHeight="1">
      <c r="A14" s="11" t="s">
        <v>89</v>
      </c>
      <c r="B14" s="23" t="s">
        <v>77</v>
      </c>
      <c r="C14" s="24" t="s">
        <v>90</v>
      </c>
      <c r="D14" s="14">
        <v>30000</v>
      </c>
      <c r="E14" s="26">
        <v>0</v>
      </c>
      <c r="F14" s="14">
        <v>30000</v>
      </c>
      <c r="G14" s="123">
        <v>0</v>
      </c>
      <c r="H14" s="38">
        <v>0</v>
      </c>
    </row>
    <row r="15" spans="1:8" ht="18" customHeight="1">
      <c r="A15" s="11" t="s">
        <v>91</v>
      </c>
      <c r="B15" s="23"/>
      <c r="C15" s="24" t="s">
        <v>92</v>
      </c>
      <c r="D15" s="14">
        <v>241861</v>
      </c>
      <c r="E15" s="26">
        <v>241861</v>
      </c>
      <c r="F15" s="14">
        <v>0</v>
      </c>
      <c r="G15" s="123">
        <v>0</v>
      </c>
      <c r="H15" s="38">
        <v>0</v>
      </c>
    </row>
    <row r="16" spans="1:8" ht="18" customHeight="1">
      <c r="A16" s="11" t="s">
        <v>93</v>
      </c>
      <c r="B16" s="23" t="s">
        <v>77</v>
      </c>
      <c r="C16" s="24" t="s">
        <v>94</v>
      </c>
      <c r="D16" s="14">
        <v>241861</v>
      </c>
      <c r="E16" s="26">
        <v>241861</v>
      </c>
      <c r="F16" s="14">
        <v>0</v>
      </c>
      <c r="G16" s="123">
        <v>0</v>
      </c>
      <c r="H16" s="38">
        <v>0</v>
      </c>
    </row>
    <row r="17" spans="1:8" ht="18" customHeight="1">
      <c r="A17" s="11" t="s">
        <v>95</v>
      </c>
      <c r="B17" s="23"/>
      <c r="C17" s="24" t="s">
        <v>96</v>
      </c>
      <c r="D17" s="14">
        <v>158832</v>
      </c>
      <c r="E17" s="26">
        <v>158832</v>
      </c>
      <c r="F17" s="14">
        <v>0</v>
      </c>
      <c r="G17" s="123">
        <v>0</v>
      </c>
      <c r="H17" s="38">
        <v>0</v>
      </c>
    </row>
    <row r="18" spans="1:8" ht="18" customHeight="1">
      <c r="A18" s="11" t="s">
        <v>97</v>
      </c>
      <c r="B18" s="23"/>
      <c r="C18" s="24" t="s">
        <v>98</v>
      </c>
      <c r="D18" s="14">
        <v>158832</v>
      </c>
      <c r="E18" s="26">
        <v>158832</v>
      </c>
      <c r="F18" s="14">
        <v>0</v>
      </c>
      <c r="G18" s="123">
        <v>0</v>
      </c>
      <c r="H18" s="38">
        <v>0</v>
      </c>
    </row>
    <row r="19" spans="1:8" ht="18" customHeight="1">
      <c r="A19" s="11" t="s">
        <v>99</v>
      </c>
      <c r="B19" s="23" t="s">
        <v>77</v>
      </c>
      <c r="C19" s="24" t="s">
        <v>100</v>
      </c>
      <c r="D19" s="14">
        <v>77387</v>
      </c>
      <c r="E19" s="26">
        <v>77387</v>
      </c>
      <c r="F19" s="14">
        <v>0</v>
      </c>
      <c r="G19" s="123">
        <v>0</v>
      </c>
      <c r="H19" s="38">
        <v>0</v>
      </c>
    </row>
    <row r="20" spans="1:8" ht="18" customHeight="1">
      <c r="A20" s="11" t="s">
        <v>101</v>
      </c>
      <c r="B20" s="23" t="s">
        <v>77</v>
      </c>
      <c r="C20" s="24" t="s">
        <v>102</v>
      </c>
      <c r="D20" s="14">
        <v>61138</v>
      </c>
      <c r="E20" s="26">
        <v>61138</v>
      </c>
      <c r="F20" s="14">
        <v>0</v>
      </c>
      <c r="G20" s="123">
        <v>0</v>
      </c>
      <c r="H20" s="38">
        <v>0</v>
      </c>
    </row>
    <row r="21" spans="1:8" ht="18" customHeight="1">
      <c r="A21" s="11" t="s">
        <v>103</v>
      </c>
      <c r="B21" s="23" t="s">
        <v>77</v>
      </c>
      <c r="C21" s="24" t="s">
        <v>104</v>
      </c>
      <c r="D21" s="14">
        <v>16827</v>
      </c>
      <c r="E21" s="26">
        <v>16827</v>
      </c>
      <c r="F21" s="14">
        <v>0</v>
      </c>
      <c r="G21" s="123">
        <v>0</v>
      </c>
      <c r="H21" s="38">
        <v>0</v>
      </c>
    </row>
    <row r="22" spans="1:8" ht="18" customHeight="1">
      <c r="A22" s="11" t="s">
        <v>105</v>
      </c>
      <c r="B22" s="23" t="s">
        <v>77</v>
      </c>
      <c r="C22" s="24" t="s">
        <v>106</v>
      </c>
      <c r="D22" s="14">
        <v>3480</v>
      </c>
      <c r="E22" s="26">
        <v>3480</v>
      </c>
      <c r="F22" s="14">
        <v>0</v>
      </c>
      <c r="G22" s="123">
        <v>0</v>
      </c>
      <c r="H22" s="38">
        <v>0</v>
      </c>
    </row>
    <row r="23" spans="1:8" ht="18" customHeight="1">
      <c r="A23" s="11" t="s">
        <v>107</v>
      </c>
      <c r="B23" s="23"/>
      <c r="C23" s="24" t="s">
        <v>108</v>
      </c>
      <c r="D23" s="14">
        <v>176600</v>
      </c>
      <c r="E23" s="26">
        <v>176600</v>
      </c>
      <c r="F23" s="14">
        <v>0</v>
      </c>
      <c r="G23" s="123">
        <v>0</v>
      </c>
      <c r="H23" s="38">
        <v>0</v>
      </c>
    </row>
    <row r="24" spans="1:8" ht="18" customHeight="1">
      <c r="A24" s="11" t="s">
        <v>109</v>
      </c>
      <c r="B24" s="23"/>
      <c r="C24" s="24" t="s">
        <v>110</v>
      </c>
      <c r="D24" s="14">
        <v>176600</v>
      </c>
      <c r="E24" s="26">
        <v>176600</v>
      </c>
      <c r="F24" s="14">
        <v>0</v>
      </c>
      <c r="G24" s="123">
        <v>0</v>
      </c>
      <c r="H24" s="38">
        <v>0</v>
      </c>
    </row>
    <row r="25" spans="1:8" ht="18" customHeight="1">
      <c r="A25" s="11" t="s">
        <v>111</v>
      </c>
      <c r="B25" s="23" t="s">
        <v>77</v>
      </c>
      <c r="C25" s="24" t="s">
        <v>112</v>
      </c>
      <c r="D25" s="14">
        <v>176600</v>
      </c>
      <c r="E25" s="26">
        <v>176600</v>
      </c>
      <c r="F25" s="14">
        <v>0</v>
      </c>
      <c r="G25" s="123">
        <v>0</v>
      </c>
      <c r="H25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K6" sqref="K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120</v>
      </c>
      <c r="I1" s="27"/>
    </row>
    <row r="2" spans="1:9" ht="25.5" customHeight="1">
      <c r="A2" s="84" t="s">
        <v>121</v>
      </c>
      <c r="B2" s="85"/>
      <c r="C2" s="86"/>
      <c r="D2" s="86"/>
      <c r="E2" s="85"/>
      <c r="F2" s="85"/>
      <c r="G2" s="86"/>
      <c r="I2" s="27"/>
    </row>
    <row r="3" spans="1:9" ht="12.75" customHeight="1">
      <c r="A3" s="41" t="s">
        <v>2</v>
      </c>
      <c r="E3" s="27"/>
      <c r="H3" s="15" t="s">
        <v>3</v>
      </c>
      <c r="I3" s="27"/>
    </row>
    <row r="4" spans="1:10" ht="17.25" customHeight="1">
      <c r="A4" s="2" t="s">
        <v>4</v>
      </c>
      <c r="B4" s="3"/>
      <c r="C4" s="87" t="s">
        <v>122</v>
      </c>
      <c r="D4" s="88"/>
      <c r="E4" s="88"/>
      <c r="F4" s="88"/>
      <c r="G4" s="89"/>
      <c r="H4" s="89"/>
      <c r="J4" s="27"/>
    </row>
    <row r="5" spans="1:10" ht="17.25" customHeight="1">
      <c r="A5" s="90" t="s">
        <v>6</v>
      </c>
      <c r="B5" s="91" t="s">
        <v>7</v>
      </c>
      <c r="C5" s="90" t="s">
        <v>8</v>
      </c>
      <c r="D5" s="92" t="s">
        <v>56</v>
      </c>
      <c r="E5" s="91" t="s">
        <v>123</v>
      </c>
      <c r="F5" s="91" t="s">
        <v>124</v>
      </c>
      <c r="G5" s="91" t="s">
        <v>125</v>
      </c>
      <c r="H5" s="91" t="s">
        <v>126</v>
      </c>
      <c r="J5" s="27"/>
    </row>
    <row r="6" spans="1:10" ht="18.75" customHeight="1">
      <c r="A6" s="93" t="s">
        <v>127</v>
      </c>
      <c r="B6" s="94">
        <f>SUM(B7:B9)</f>
        <v>2647682</v>
      </c>
      <c r="C6" s="95" t="s">
        <v>128</v>
      </c>
      <c r="D6" s="96">
        <f>SUM(D7:D35)</f>
        <v>2647682</v>
      </c>
      <c r="E6" s="96">
        <f>SUM(E7:E36)</f>
        <v>2647682</v>
      </c>
      <c r="F6" s="96">
        <f>SUM(F7:F36)</f>
        <v>0</v>
      </c>
      <c r="G6" s="96">
        <f>SUM(G7:G36)</f>
        <v>0</v>
      </c>
      <c r="H6" s="97"/>
      <c r="J6" s="27"/>
    </row>
    <row r="7" spans="1:10" ht="17.25" customHeight="1">
      <c r="A7" s="93" t="s">
        <v>129</v>
      </c>
      <c r="B7" s="94">
        <v>2647682</v>
      </c>
      <c r="C7" s="98" t="s">
        <v>130</v>
      </c>
      <c r="D7" s="99">
        <f aca="true" t="shared" si="0" ref="D7:D36">SUM(E7:G7)</f>
        <v>0</v>
      </c>
      <c r="E7" s="99">
        <v>0</v>
      </c>
      <c r="F7" s="94">
        <v>0</v>
      </c>
      <c r="G7" s="100">
        <v>0</v>
      </c>
      <c r="H7" s="100"/>
      <c r="J7" s="27"/>
    </row>
    <row r="8" spans="1:10" ht="17.25" customHeight="1">
      <c r="A8" s="93" t="s">
        <v>131</v>
      </c>
      <c r="B8" s="94">
        <v>0</v>
      </c>
      <c r="C8" s="98" t="s">
        <v>132</v>
      </c>
      <c r="D8" s="99">
        <f t="shared" si="0"/>
        <v>0</v>
      </c>
      <c r="E8" s="99">
        <v>0</v>
      </c>
      <c r="F8" s="94">
        <v>0</v>
      </c>
      <c r="G8" s="100">
        <v>0</v>
      </c>
      <c r="H8" s="100"/>
      <c r="J8" s="27"/>
    </row>
    <row r="9" spans="1:10" ht="17.25" customHeight="1">
      <c r="A9" s="93" t="s">
        <v>133</v>
      </c>
      <c r="B9" s="14">
        <v>0</v>
      </c>
      <c r="C9" s="98" t="s">
        <v>134</v>
      </c>
      <c r="D9" s="99">
        <f t="shared" si="0"/>
        <v>0</v>
      </c>
      <c r="E9" s="99">
        <v>0</v>
      </c>
      <c r="F9" s="94">
        <v>0</v>
      </c>
      <c r="G9" s="100">
        <v>0</v>
      </c>
      <c r="H9" s="100"/>
      <c r="J9" s="27"/>
    </row>
    <row r="10" spans="1:10" ht="17.25" customHeight="1">
      <c r="A10" s="93" t="s">
        <v>135</v>
      </c>
      <c r="B10" s="101">
        <f>SUM(B11:B13)</f>
        <v>0</v>
      </c>
      <c r="C10" s="98" t="s">
        <v>136</v>
      </c>
      <c r="D10" s="99">
        <f t="shared" si="0"/>
        <v>0</v>
      </c>
      <c r="E10" s="99">
        <v>0</v>
      </c>
      <c r="F10" s="94">
        <v>0</v>
      </c>
      <c r="G10" s="100">
        <v>0</v>
      </c>
      <c r="H10" s="100"/>
      <c r="J10" s="27"/>
    </row>
    <row r="11" spans="1:10" ht="17.25" customHeight="1">
      <c r="A11" s="93" t="s">
        <v>129</v>
      </c>
      <c r="B11" s="94">
        <v>0</v>
      </c>
      <c r="C11" s="98" t="s">
        <v>137</v>
      </c>
      <c r="D11" s="99">
        <f t="shared" si="0"/>
        <v>0</v>
      </c>
      <c r="E11" s="99">
        <v>0</v>
      </c>
      <c r="F11" s="94">
        <v>0</v>
      </c>
      <c r="G11" s="100">
        <v>0</v>
      </c>
      <c r="H11" s="100"/>
      <c r="J11" s="27"/>
    </row>
    <row r="12" spans="1:10" ht="17.25" customHeight="1">
      <c r="A12" s="93" t="s">
        <v>131</v>
      </c>
      <c r="B12" s="94">
        <v>0</v>
      </c>
      <c r="C12" s="98" t="s">
        <v>138</v>
      </c>
      <c r="D12" s="99">
        <f t="shared" si="0"/>
        <v>0</v>
      </c>
      <c r="E12" s="99">
        <v>0</v>
      </c>
      <c r="F12" s="94">
        <v>0</v>
      </c>
      <c r="G12" s="100">
        <v>0</v>
      </c>
      <c r="H12" s="100"/>
      <c r="J12" s="27"/>
    </row>
    <row r="13" spans="1:10" ht="17.25" customHeight="1">
      <c r="A13" s="93" t="s">
        <v>133</v>
      </c>
      <c r="B13" s="14">
        <v>0</v>
      </c>
      <c r="C13" s="98" t="s">
        <v>139</v>
      </c>
      <c r="D13" s="99">
        <f t="shared" si="0"/>
        <v>0</v>
      </c>
      <c r="E13" s="99">
        <v>0</v>
      </c>
      <c r="F13" s="94">
        <v>0</v>
      </c>
      <c r="G13" s="100">
        <v>0</v>
      </c>
      <c r="H13" s="100"/>
      <c r="J13" s="27"/>
    </row>
    <row r="14" spans="1:10" ht="17.25" customHeight="1">
      <c r="A14" s="93" t="s">
        <v>140</v>
      </c>
      <c r="B14" s="101"/>
      <c r="C14" s="98" t="s">
        <v>141</v>
      </c>
      <c r="D14" s="99">
        <f t="shared" si="0"/>
        <v>2312250</v>
      </c>
      <c r="E14" s="99">
        <v>2312250</v>
      </c>
      <c r="F14" s="94">
        <v>0</v>
      </c>
      <c r="G14" s="100">
        <v>0</v>
      </c>
      <c r="H14" s="100"/>
      <c r="J14" s="27"/>
    </row>
    <row r="15" spans="1:10" ht="17.25" customHeight="1">
      <c r="A15" s="93"/>
      <c r="B15" s="14"/>
      <c r="C15" s="98" t="s">
        <v>142</v>
      </c>
      <c r="D15" s="99">
        <f t="shared" si="0"/>
        <v>0</v>
      </c>
      <c r="E15" s="99">
        <v>0</v>
      </c>
      <c r="F15" s="94">
        <v>0</v>
      </c>
      <c r="G15" s="100">
        <v>0</v>
      </c>
      <c r="H15" s="100"/>
      <c r="I15" s="27"/>
      <c r="J15" s="27"/>
    </row>
    <row r="16" spans="1:9" ht="17.25" customHeight="1">
      <c r="A16" s="93"/>
      <c r="B16" s="101"/>
      <c r="C16" s="98" t="s">
        <v>96</v>
      </c>
      <c r="D16" s="99">
        <f t="shared" si="0"/>
        <v>158832</v>
      </c>
      <c r="E16" s="99">
        <v>158832</v>
      </c>
      <c r="F16" s="94">
        <v>0</v>
      </c>
      <c r="G16" s="100">
        <v>0</v>
      </c>
      <c r="H16" s="100"/>
      <c r="I16" s="27"/>
    </row>
    <row r="17" spans="1:9" ht="17.25" customHeight="1">
      <c r="A17" s="93"/>
      <c r="B17" s="94"/>
      <c r="C17" s="98" t="s">
        <v>143</v>
      </c>
      <c r="D17" s="99">
        <f t="shared" si="0"/>
        <v>0</v>
      </c>
      <c r="E17" s="99">
        <v>0</v>
      </c>
      <c r="F17" s="94">
        <v>0</v>
      </c>
      <c r="G17" s="100">
        <v>0</v>
      </c>
      <c r="H17" s="100"/>
      <c r="I17" s="27"/>
    </row>
    <row r="18" spans="1:9" ht="17.25" customHeight="1">
      <c r="A18" s="93"/>
      <c r="B18" s="94"/>
      <c r="C18" s="98" t="s">
        <v>144</v>
      </c>
      <c r="D18" s="99">
        <f t="shared" si="0"/>
        <v>0</v>
      </c>
      <c r="E18" s="99">
        <v>0</v>
      </c>
      <c r="F18" s="94">
        <v>0</v>
      </c>
      <c r="G18" s="100">
        <v>0</v>
      </c>
      <c r="H18" s="100"/>
      <c r="I18" s="27"/>
    </row>
    <row r="19" spans="1:9" ht="17.25" customHeight="1">
      <c r="A19" s="93"/>
      <c r="B19" s="14"/>
      <c r="C19" s="98" t="s">
        <v>145</v>
      </c>
      <c r="D19" s="99">
        <f t="shared" si="0"/>
        <v>0</v>
      </c>
      <c r="E19" s="99">
        <v>0</v>
      </c>
      <c r="F19" s="94">
        <v>0</v>
      </c>
      <c r="G19" s="100">
        <v>0</v>
      </c>
      <c r="H19" s="100"/>
      <c r="I19" s="27"/>
    </row>
    <row r="20" spans="1:9" ht="17.25" customHeight="1">
      <c r="A20" s="93"/>
      <c r="B20" s="102"/>
      <c r="C20" s="93" t="s">
        <v>146</v>
      </c>
      <c r="D20" s="99">
        <f t="shared" si="0"/>
        <v>0</v>
      </c>
      <c r="E20" s="99">
        <v>0</v>
      </c>
      <c r="F20" s="94">
        <v>0</v>
      </c>
      <c r="G20" s="100">
        <v>0</v>
      </c>
      <c r="H20" s="100"/>
      <c r="I20" s="27"/>
    </row>
    <row r="21" spans="1:9" ht="17.25" customHeight="1">
      <c r="A21" s="93"/>
      <c r="B21" s="101"/>
      <c r="C21" s="93" t="s">
        <v>147</v>
      </c>
      <c r="D21" s="99">
        <f t="shared" si="0"/>
        <v>0</v>
      </c>
      <c r="E21" s="99">
        <v>0</v>
      </c>
      <c r="F21" s="94">
        <v>0</v>
      </c>
      <c r="G21" s="100">
        <v>0</v>
      </c>
      <c r="H21" s="100"/>
      <c r="I21" s="27"/>
    </row>
    <row r="22" spans="1:11" ht="17.25" customHeight="1">
      <c r="A22" s="93"/>
      <c r="B22" s="94"/>
      <c r="C22" s="93" t="s">
        <v>148</v>
      </c>
      <c r="D22" s="99">
        <f t="shared" si="0"/>
        <v>0</v>
      </c>
      <c r="E22" s="99">
        <v>0</v>
      </c>
      <c r="F22" s="94">
        <v>0</v>
      </c>
      <c r="G22" s="100">
        <v>0</v>
      </c>
      <c r="H22" s="100"/>
      <c r="I22" s="27"/>
      <c r="K22" s="27"/>
    </row>
    <row r="23" spans="1:9" ht="17.25" customHeight="1">
      <c r="A23" s="93"/>
      <c r="B23" s="14"/>
      <c r="C23" s="93" t="s">
        <v>149</v>
      </c>
      <c r="D23" s="99">
        <f t="shared" si="0"/>
        <v>0</v>
      </c>
      <c r="E23" s="99">
        <v>0</v>
      </c>
      <c r="F23" s="94">
        <v>0</v>
      </c>
      <c r="G23" s="100">
        <v>0</v>
      </c>
      <c r="H23" s="100"/>
      <c r="I23" s="27"/>
    </row>
    <row r="24" spans="1:9" ht="17.25" customHeight="1">
      <c r="A24" s="103"/>
      <c r="B24" s="104"/>
      <c r="C24" s="93" t="s">
        <v>150</v>
      </c>
      <c r="D24" s="99">
        <f t="shared" si="0"/>
        <v>0</v>
      </c>
      <c r="E24" s="99">
        <v>0</v>
      </c>
      <c r="F24" s="94">
        <v>0</v>
      </c>
      <c r="G24" s="100">
        <v>0</v>
      </c>
      <c r="H24" s="100"/>
      <c r="I24" s="27"/>
    </row>
    <row r="25" spans="1:9" ht="17.25" customHeight="1">
      <c r="A25" s="103"/>
      <c r="B25" s="96"/>
      <c r="C25" s="93" t="s">
        <v>151</v>
      </c>
      <c r="D25" s="99">
        <f t="shared" si="0"/>
        <v>0</v>
      </c>
      <c r="E25" s="99">
        <v>0</v>
      </c>
      <c r="F25" s="94">
        <v>0</v>
      </c>
      <c r="G25" s="100">
        <v>0</v>
      </c>
      <c r="H25" s="100"/>
      <c r="I25" s="27"/>
    </row>
    <row r="26" spans="1:9" ht="17.25" customHeight="1">
      <c r="A26" s="103"/>
      <c r="B26" s="96"/>
      <c r="C26" s="93" t="s">
        <v>108</v>
      </c>
      <c r="D26" s="99">
        <f t="shared" si="0"/>
        <v>176600</v>
      </c>
      <c r="E26" s="99">
        <v>176600</v>
      </c>
      <c r="F26" s="94">
        <v>0</v>
      </c>
      <c r="G26" s="100">
        <v>0</v>
      </c>
      <c r="H26" s="100"/>
      <c r="I26" s="27"/>
    </row>
    <row r="27" spans="1:9" ht="17.25" customHeight="1">
      <c r="A27" s="103"/>
      <c r="B27" s="96"/>
      <c r="C27" s="93" t="s">
        <v>152</v>
      </c>
      <c r="D27" s="99">
        <f t="shared" si="0"/>
        <v>0</v>
      </c>
      <c r="E27" s="99">
        <v>0</v>
      </c>
      <c r="F27" s="94">
        <v>0</v>
      </c>
      <c r="G27" s="100">
        <v>0</v>
      </c>
      <c r="H27" s="100"/>
      <c r="I27" s="27"/>
    </row>
    <row r="28" spans="1:8" ht="17.25" customHeight="1">
      <c r="A28" s="103"/>
      <c r="B28" s="96"/>
      <c r="C28" s="105" t="s">
        <v>153</v>
      </c>
      <c r="D28" s="99">
        <f t="shared" si="0"/>
        <v>0</v>
      </c>
      <c r="E28" s="99">
        <v>0</v>
      </c>
      <c r="F28" s="94">
        <v>0</v>
      </c>
      <c r="G28" s="100">
        <v>0</v>
      </c>
      <c r="H28" s="100"/>
    </row>
    <row r="29" spans="1:8" ht="16.5" customHeight="1">
      <c r="A29" s="103"/>
      <c r="B29" s="106"/>
      <c r="C29" s="107" t="s">
        <v>154</v>
      </c>
      <c r="D29" s="108">
        <f t="shared" si="0"/>
        <v>0</v>
      </c>
      <c r="E29" s="14">
        <v>0</v>
      </c>
      <c r="F29" s="26">
        <v>0</v>
      </c>
      <c r="G29" s="14">
        <v>0</v>
      </c>
      <c r="H29" s="100"/>
    </row>
    <row r="30" spans="1:8" ht="17.25" customHeight="1">
      <c r="A30" s="103"/>
      <c r="B30" s="96"/>
      <c r="C30" s="109" t="s">
        <v>155</v>
      </c>
      <c r="D30" s="99">
        <f t="shared" si="0"/>
        <v>0</v>
      </c>
      <c r="E30" s="110">
        <v>0</v>
      </c>
      <c r="F30" s="101">
        <v>0</v>
      </c>
      <c r="G30" s="111">
        <v>0</v>
      </c>
      <c r="H30" s="100"/>
    </row>
    <row r="31" spans="1:8" ht="17.25" customHeight="1">
      <c r="A31" s="103"/>
      <c r="B31" s="96"/>
      <c r="C31" s="93" t="s">
        <v>156</v>
      </c>
      <c r="D31" s="99">
        <f t="shared" si="0"/>
        <v>0</v>
      </c>
      <c r="E31" s="99">
        <v>0</v>
      </c>
      <c r="F31" s="94">
        <v>0</v>
      </c>
      <c r="G31" s="100">
        <v>0</v>
      </c>
      <c r="H31" s="100"/>
    </row>
    <row r="32" spans="1:8" ht="16.5" customHeight="1">
      <c r="A32" s="103"/>
      <c r="B32" s="96"/>
      <c r="C32" s="93" t="s">
        <v>157</v>
      </c>
      <c r="D32" s="99">
        <f t="shared" si="0"/>
        <v>0</v>
      </c>
      <c r="E32" s="99">
        <v>0</v>
      </c>
      <c r="F32" s="94">
        <v>0</v>
      </c>
      <c r="G32" s="100">
        <v>0</v>
      </c>
      <c r="H32" s="100"/>
    </row>
    <row r="33" spans="1:8" ht="18.75" customHeight="1">
      <c r="A33" s="103"/>
      <c r="B33" s="112"/>
      <c r="C33" s="93" t="s">
        <v>158</v>
      </c>
      <c r="D33" s="99">
        <f t="shared" si="0"/>
        <v>0</v>
      </c>
      <c r="E33" s="99">
        <v>0</v>
      </c>
      <c r="F33" s="94">
        <v>0</v>
      </c>
      <c r="G33" s="100">
        <v>0</v>
      </c>
      <c r="H33" s="100"/>
    </row>
    <row r="34" spans="1:8" ht="16.5" customHeight="1">
      <c r="A34" s="103"/>
      <c r="B34" s="112"/>
      <c r="C34" s="93" t="s">
        <v>159</v>
      </c>
      <c r="D34" s="99">
        <f t="shared" si="0"/>
        <v>0</v>
      </c>
      <c r="E34" s="99">
        <v>0</v>
      </c>
      <c r="F34" s="94">
        <v>0</v>
      </c>
      <c r="G34" s="100">
        <v>0</v>
      </c>
      <c r="H34" s="100"/>
    </row>
    <row r="35" spans="1:8" ht="17.25" customHeight="1">
      <c r="A35" s="103"/>
      <c r="B35" s="112"/>
      <c r="C35" s="113" t="s">
        <v>160</v>
      </c>
      <c r="D35" s="99">
        <f t="shared" si="0"/>
        <v>0</v>
      </c>
      <c r="E35" s="99">
        <v>0</v>
      </c>
      <c r="F35" s="94">
        <v>0</v>
      </c>
      <c r="G35" s="100">
        <v>0</v>
      </c>
      <c r="H35" s="38"/>
    </row>
    <row r="36" spans="1:8" ht="18" customHeight="1">
      <c r="A36" s="103"/>
      <c r="B36" s="112"/>
      <c r="C36" s="93" t="s">
        <v>161</v>
      </c>
      <c r="D36" s="99">
        <f t="shared" si="0"/>
        <v>0</v>
      </c>
      <c r="E36" s="14">
        <v>0</v>
      </c>
      <c r="F36" s="26">
        <v>0</v>
      </c>
      <c r="G36" s="14">
        <v>0</v>
      </c>
      <c r="H36" s="114"/>
    </row>
    <row r="37" spans="1:8" ht="18" customHeight="1">
      <c r="A37" s="103"/>
      <c r="B37" s="112"/>
      <c r="C37" s="113" t="s">
        <v>162</v>
      </c>
      <c r="D37" s="115"/>
      <c r="E37" s="116"/>
      <c r="F37" s="117"/>
      <c r="G37" s="116"/>
      <c r="H37" s="118"/>
    </row>
    <row r="38" spans="1:8" ht="18" customHeight="1">
      <c r="A38" s="103"/>
      <c r="B38" s="112"/>
      <c r="C38" s="113"/>
      <c r="D38" s="115"/>
      <c r="E38" s="115"/>
      <c r="F38" s="115"/>
      <c r="G38" s="118"/>
      <c r="H38" s="118"/>
    </row>
    <row r="39" spans="1:8" ht="17.25" customHeight="1">
      <c r="A39" s="119" t="s">
        <v>163</v>
      </c>
      <c r="B39" s="96">
        <f>SUM(B6+B10)</f>
        <v>2647682</v>
      </c>
      <c r="C39" s="119" t="s">
        <v>164</v>
      </c>
      <c r="D39" s="120">
        <f>D6+D37</f>
        <v>2647682</v>
      </c>
      <c r="E39" s="120">
        <f>E6+E37</f>
        <v>2647682</v>
      </c>
      <c r="F39" s="120">
        <f>F6+F37</f>
        <v>0</v>
      </c>
      <c r="G39" s="120">
        <f>G6+G37</f>
        <v>0</v>
      </c>
      <c r="H39" s="120"/>
    </row>
    <row r="42" ht="12.75" customHeight="1">
      <c r="C42" s="27"/>
    </row>
  </sheetData>
  <sheetProtection/>
  <mergeCells count="1">
    <mergeCell ref="A4:B4"/>
  </mergeCells>
  <printOptions horizontalCentered="1"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53"/>
  <sheetViews>
    <sheetView showGridLines="0" showZeros="0" workbookViewId="0" topLeftCell="W1">
      <selection activeCell="AC2" sqref="AC2"/>
    </sheetView>
  </sheetViews>
  <sheetFormatPr defaultColWidth="9.16015625" defaultRowHeight="12.75" customHeight="1"/>
  <cols>
    <col min="1" max="1" width="11" style="0" customWidth="1"/>
    <col min="2" max="2" width="18.83203125" style="0" customWidth="1"/>
    <col min="3" max="3" width="10" style="0" customWidth="1"/>
    <col min="4" max="4" width="8.83203125" style="0" customWidth="1"/>
    <col min="5" max="5" width="28.83203125" style="0" customWidth="1"/>
    <col min="6" max="9" width="10.83203125" style="0" customWidth="1"/>
    <col min="10" max="10" width="8.83203125" style="0" customWidth="1"/>
    <col min="11" max="11" width="4.83203125" style="0" customWidth="1"/>
    <col min="12" max="13" width="8.83203125" style="0" customWidth="1"/>
    <col min="14" max="14" width="4.83203125" style="0" customWidth="1"/>
    <col min="15" max="16" width="8.83203125" style="0" customWidth="1"/>
    <col min="17" max="17" width="5.83203125" style="0" customWidth="1"/>
    <col min="18" max="18" width="4.83203125" style="0" customWidth="1"/>
    <col min="19" max="20" width="6.83203125" style="0" customWidth="1"/>
    <col min="21" max="21" width="4.83203125" style="0" customWidth="1"/>
    <col min="22" max="23" width="6.83203125" style="0" customWidth="1"/>
    <col min="24" max="24" width="4.83203125" style="0" customWidth="1"/>
    <col min="25" max="26" width="8.83203125" style="0" customWidth="1"/>
    <col min="27" max="27" width="5.83203125" style="0" customWidth="1"/>
    <col min="28" max="28" width="4.83203125" style="0" customWidth="1"/>
    <col min="29" max="30" width="7.83203125" style="0" customWidth="1"/>
    <col min="31" max="31" width="4.83203125" style="0" customWidth="1"/>
    <col min="32" max="33" width="6.83203125" style="0" customWidth="1"/>
    <col min="34" max="34" width="4.83203125" style="0" customWidth="1"/>
    <col min="35" max="36" width="6.83203125" style="0" customWidth="1"/>
    <col min="37" max="37" width="4.83203125" style="0" customWidth="1"/>
    <col min="38" max="39" width="8.83203125" style="0" customWidth="1"/>
    <col min="40" max="40" width="4.83203125" style="0" customWidth="1"/>
    <col min="41" max="41" width="6.83203125" style="0" customWidth="1"/>
    <col min="42" max="42" width="13" style="0" customWidth="1"/>
    <col min="43" max="228" width="10.66015625" style="0" customWidth="1"/>
    <col min="229" max="230" width="9.16015625" style="0" customWidth="1"/>
  </cols>
  <sheetData>
    <row r="1" spans="3:228" ht="19.5" customHeight="1"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67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67"/>
      <c r="AO1" s="67"/>
      <c r="AP1" s="81" t="s">
        <v>165</v>
      </c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</row>
    <row r="2" spans="2:228" ht="19.5" customHeight="1">
      <c r="B2" s="55"/>
      <c r="C2" s="55" t="s">
        <v>166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Z2" s="55" t="s">
        <v>166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</row>
    <row r="3" spans="1:228" ht="15" customHeight="1">
      <c r="A3" s="41" t="s">
        <v>2</v>
      </c>
      <c r="C3" s="31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80"/>
      <c r="AK3" s="80"/>
      <c r="AL3" s="80"/>
      <c r="AM3" s="80"/>
      <c r="AN3" s="67"/>
      <c r="AO3" s="67"/>
      <c r="AP3" s="82" t="s">
        <v>167</v>
      </c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</row>
    <row r="4" spans="1:228" ht="19.5" customHeight="1">
      <c r="A4" s="58" t="s">
        <v>168</v>
      </c>
      <c r="B4" s="59"/>
      <c r="C4" s="58"/>
      <c r="D4" s="58"/>
      <c r="E4" s="58"/>
      <c r="F4" s="60" t="s">
        <v>169</v>
      </c>
      <c r="G4" s="61" t="s">
        <v>170</v>
      </c>
      <c r="H4" s="62"/>
      <c r="I4" s="62"/>
      <c r="J4" s="62"/>
      <c r="K4" s="62"/>
      <c r="L4" s="62"/>
      <c r="M4" s="62"/>
      <c r="N4" s="62"/>
      <c r="O4" s="62"/>
      <c r="P4" s="68"/>
      <c r="Q4" s="77" t="s">
        <v>171</v>
      </c>
      <c r="R4" s="62"/>
      <c r="S4" s="62"/>
      <c r="T4" s="62"/>
      <c r="U4" s="62"/>
      <c r="V4" s="62"/>
      <c r="W4" s="62"/>
      <c r="X4" s="62"/>
      <c r="Y4" s="79"/>
      <c r="Z4" s="79"/>
      <c r="AA4" s="77" t="s">
        <v>172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</row>
    <row r="5" spans="1:228" ht="19.5" customHeight="1">
      <c r="A5" s="10" t="s">
        <v>173</v>
      </c>
      <c r="B5" s="10" t="s">
        <v>174</v>
      </c>
      <c r="C5" s="10" t="s">
        <v>175</v>
      </c>
      <c r="D5" s="10" t="s">
        <v>68</v>
      </c>
      <c r="E5" s="10" t="s">
        <v>176</v>
      </c>
      <c r="F5" s="60"/>
      <c r="G5" s="63" t="s">
        <v>56</v>
      </c>
      <c r="H5" s="64" t="s">
        <v>177</v>
      </c>
      <c r="I5" s="69"/>
      <c r="J5" s="69"/>
      <c r="K5" s="64" t="s">
        <v>178</v>
      </c>
      <c r="L5" s="69"/>
      <c r="M5" s="69"/>
      <c r="N5" s="64" t="s">
        <v>179</v>
      </c>
      <c r="O5" s="69"/>
      <c r="P5" s="70"/>
      <c r="Q5" s="63" t="s">
        <v>56</v>
      </c>
      <c r="R5" s="64" t="s">
        <v>177</v>
      </c>
      <c r="S5" s="69"/>
      <c r="T5" s="69"/>
      <c r="U5" s="64" t="s">
        <v>178</v>
      </c>
      <c r="V5" s="78"/>
      <c r="W5" s="78"/>
      <c r="X5" s="78" t="s">
        <v>125</v>
      </c>
      <c r="Y5" s="78"/>
      <c r="Z5" s="78"/>
      <c r="AA5" s="63" t="s">
        <v>56</v>
      </c>
      <c r="AB5" s="64" t="s">
        <v>177</v>
      </c>
      <c r="AC5" s="69"/>
      <c r="AD5" s="69"/>
      <c r="AE5" s="64" t="s">
        <v>178</v>
      </c>
      <c r="AF5" s="69"/>
      <c r="AG5" s="69"/>
      <c r="AH5" s="64" t="s">
        <v>179</v>
      </c>
      <c r="AI5" s="69"/>
      <c r="AJ5" s="69"/>
      <c r="AK5" s="64" t="s">
        <v>180</v>
      </c>
      <c r="AL5" s="69"/>
      <c r="AM5" s="69"/>
      <c r="AN5" s="64" t="s">
        <v>126</v>
      </c>
      <c r="AO5" s="69"/>
      <c r="AP5" s="69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</row>
    <row r="6" spans="1:228" ht="29.25" customHeight="1">
      <c r="A6" s="22"/>
      <c r="B6" s="22"/>
      <c r="C6" s="22"/>
      <c r="D6" s="10"/>
      <c r="E6" s="22"/>
      <c r="F6" s="60"/>
      <c r="G6" s="65"/>
      <c r="H6" s="36" t="s">
        <v>72</v>
      </c>
      <c r="I6" s="71" t="s">
        <v>116</v>
      </c>
      <c r="J6" s="71" t="s">
        <v>117</v>
      </c>
      <c r="K6" s="36" t="s">
        <v>72</v>
      </c>
      <c r="L6" s="71" t="s">
        <v>116</v>
      </c>
      <c r="M6" s="71" t="s">
        <v>117</v>
      </c>
      <c r="N6" s="36" t="s">
        <v>72</v>
      </c>
      <c r="O6" s="71" t="s">
        <v>116</v>
      </c>
      <c r="P6" s="72" t="s">
        <v>117</v>
      </c>
      <c r="Q6" s="65"/>
      <c r="R6" s="36" t="s">
        <v>72</v>
      </c>
      <c r="S6" s="22" t="s">
        <v>116</v>
      </c>
      <c r="T6" s="22" t="s">
        <v>117</v>
      </c>
      <c r="U6" s="36" t="s">
        <v>72</v>
      </c>
      <c r="V6" s="10" t="s">
        <v>116</v>
      </c>
      <c r="W6" s="10" t="s">
        <v>117</v>
      </c>
      <c r="X6" s="10" t="s">
        <v>72</v>
      </c>
      <c r="Y6" s="22" t="s">
        <v>116</v>
      </c>
      <c r="Z6" s="22" t="s">
        <v>117</v>
      </c>
      <c r="AA6" s="65"/>
      <c r="AB6" s="36" t="s">
        <v>72</v>
      </c>
      <c r="AC6" s="22" t="s">
        <v>116</v>
      </c>
      <c r="AD6" s="22" t="s">
        <v>117</v>
      </c>
      <c r="AE6" s="36" t="s">
        <v>72</v>
      </c>
      <c r="AF6" s="22" t="s">
        <v>116</v>
      </c>
      <c r="AG6" s="22" t="s">
        <v>117</v>
      </c>
      <c r="AH6" s="36" t="s">
        <v>72</v>
      </c>
      <c r="AI6" s="22" t="s">
        <v>116</v>
      </c>
      <c r="AJ6" s="22" t="s">
        <v>117</v>
      </c>
      <c r="AK6" s="36" t="s">
        <v>72</v>
      </c>
      <c r="AL6" s="71" t="s">
        <v>116</v>
      </c>
      <c r="AM6" s="71" t="s">
        <v>117</v>
      </c>
      <c r="AN6" s="36" t="s">
        <v>72</v>
      </c>
      <c r="AO6" s="71" t="s">
        <v>116</v>
      </c>
      <c r="AP6" s="71" t="s">
        <v>117</v>
      </c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</row>
    <row r="7" spans="1:228" ht="18" customHeight="1">
      <c r="A7" s="66"/>
      <c r="B7" s="11"/>
      <c r="C7" s="46"/>
      <c r="D7" s="23"/>
      <c r="E7" s="51" t="s">
        <v>56</v>
      </c>
      <c r="F7" s="38">
        <v>2647682</v>
      </c>
      <c r="G7" s="14">
        <v>2647682</v>
      </c>
      <c r="H7" s="26">
        <v>2647682</v>
      </c>
      <c r="I7" s="47">
        <v>2467682</v>
      </c>
      <c r="J7" s="14">
        <v>180000</v>
      </c>
      <c r="K7" s="26">
        <v>0</v>
      </c>
      <c r="L7" s="73">
        <v>0</v>
      </c>
      <c r="M7" s="74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14">
        <v>0</v>
      </c>
      <c r="W7" s="14">
        <v>0</v>
      </c>
      <c r="X7" s="14">
        <v>0</v>
      </c>
      <c r="Y7" s="47">
        <v>0</v>
      </c>
      <c r="Z7" s="14">
        <v>0</v>
      </c>
      <c r="AA7" s="38">
        <v>0</v>
      </c>
      <c r="AB7" s="26">
        <v>0</v>
      </c>
      <c r="AC7" s="73">
        <v>0</v>
      </c>
      <c r="AD7" s="74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</row>
    <row r="8" spans="1:228" ht="18" customHeight="1">
      <c r="A8" s="66"/>
      <c r="B8" s="11"/>
      <c r="C8" s="46"/>
      <c r="D8" s="23" t="s">
        <v>77</v>
      </c>
      <c r="E8" s="51"/>
      <c r="F8" s="38">
        <v>2647682</v>
      </c>
      <c r="G8" s="14">
        <v>2647682</v>
      </c>
      <c r="H8" s="26">
        <v>2647682</v>
      </c>
      <c r="I8" s="47">
        <v>2467682</v>
      </c>
      <c r="J8" s="14">
        <v>180000</v>
      </c>
      <c r="K8" s="26">
        <v>0</v>
      </c>
      <c r="L8" s="73">
        <v>0</v>
      </c>
      <c r="M8" s="74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14">
        <v>0</v>
      </c>
      <c r="W8" s="14">
        <v>0</v>
      </c>
      <c r="X8" s="14">
        <v>0</v>
      </c>
      <c r="Y8" s="47">
        <v>0</v>
      </c>
      <c r="Z8" s="14">
        <v>0</v>
      </c>
      <c r="AA8" s="38">
        <v>0</v>
      </c>
      <c r="AB8" s="26">
        <v>0</v>
      </c>
      <c r="AC8" s="73">
        <v>0</v>
      </c>
      <c r="AD8" s="74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</row>
    <row r="9" spans="1:228" ht="18" customHeight="1">
      <c r="A9" s="66" t="s">
        <v>181</v>
      </c>
      <c r="B9" s="11" t="s">
        <v>182</v>
      </c>
      <c r="C9" s="46" t="s">
        <v>183</v>
      </c>
      <c r="D9" s="23" t="s">
        <v>184</v>
      </c>
      <c r="E9" s="51" t="s">
        <v>185</v>
      </c>
      <c r="F9" s="38">
        <v>479652</v>
      </c>
      <c r="G9" s="14">
        <v>479652</v>
      </c>
      <c r="H9" s="26">
        <v>479652</v>
      </c>
      <c r="I9" s="47">
        <v>479652</v>
      </c>
      <c r="J9" s="14">
        <v>0</v>
      </c>
      <c r="K9" s="26">
        <v>0</v>
      </c>
      <c r="L9" s="73">
        <v>0</v>
      </c>
      <c r="M9" s="74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3">
        <v>0</v>
      </c>
      <c r="AD9" s="74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</row>
    <row r="10" spans="1:228" ht="18" customHeight="1">
      <c r="A10" s="66" t="s">
        <v>181</v>
      </c>
      <c r="B10" s="11" t="s">
        <v>182</v>
      </c>
      <c r="C10" s="46" t="s">
        <v>186</v>
      </c>
      <c r="D10" s="23" t="s">
        <v>184</v>
      </c>
      <c r="E10" s="51" t="s">
        <v>187</v>
      </c>
      <c r="F10" s="38">
        <v>340188</v>
      </c>
      <c r="G10" s="14">
        <v>340188</v>
      </c>
      <c r="H10" s="26">
        <v>340188</v>
      </c>
      <c r="I10" s="47">
        <v>340188</v>
      </c>
      <c r="J10" s="14">
        <v>0</v>
      </c>
      <c r="K10" s="26">
        <v>0</v>
      </c>
      <c r="L10" s="73">
        <v>0</v>
      </c>
      <c r="M10" s="74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3">
        <v>0</v>
      </c>
      <c r="AD10" s="74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</row>
    <row r="11" spans="1:228" ht="18" customHeight="1">
      <c r="A11" s="66" t="s">
        <v>181</v>
      </c>
      <c r="B11" s="11" t="s">
        <v>182</v>
      </c>
      <c r="C11" s="46" t="s">
        <v>188</v>
      </c>
      <c r="D11" s="23" t="s">
        <v>184</v>
      </c>
      <c r="E11" s="51" t="s">
        <v>189</v>
      </c>
      <c r="F11" s="38">
        <v>39971</v>
      </c>
      <c r="G11" s="14">
        <v>39971</v>
      </c>
      <c r="H11" s="26">
        <v>39971</v>
      </c>
      <c r="I11" s="47">
        <v>39971</v>
      </c>
      <c r="J11" s="14">
        <v>0</v>
      </c>
      <c r="K11" s="26">
        <v>0</v>
      </c>
      <c r="L11" s="73">
        <v>0</v>
      </c>
      <c r="M11" s="74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3">
        <v>0</v>
      </c>
      <c r="AD11" s="74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</row>
    <row r="12" spans="1:228" ht="18" customHeight="1">
      <c r="A12" s="66" t="s">
        <v>190</v>
      </c>
      <c r="B12" s="11" t="s">
        <v>191</v>
      </c>
      <c r="C12" s="46" t="s">
        <v>192</v>
      </c>
      <c r="D12" s="23" t="s">
        <v>184</v>
      </c>
      <c r="E12" s="51" t="s">
        <v>193</v>
      </c>
      <c r="F12" s="38">
        <v>137570</v>
      </c>
      <c r="G12" s="14">
        <v>137570</v>
      </c>
      <c r="H12" s="26">
        <v>137570</v>
      </c>
      <c r="I12" s="47">
        <v>137570</v>
      </c>
      <c r="J12" s="14">
        <v>0</v>
      </c>
      <c r="K12" s="26">
        <v>0</v>
      </c>
      <c r="L12" s="73">
        <v>0</v>
      </c>
      <c r="M12" s="74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3">
        <v>0</v>
      </c>
      <c r="AD12" s="74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</row>
    <row r="13" spans="1:228" ht="18" customHeight="1">
      <c r="A13" s="66" t="s">
        <v>190</v>
      </c>
      <c r="B13" s="11" t="s">
        <v>191</v>
      </c>
      <c r="C13" s="46" t="s">
        <v>194</v>
      </c>
      <c r="D13" s="23" t="s">
        <v>184</v>
      </c>
      <c r="E13" s="51" t="s">
        <v>195</v>
      </c>
      <c r="F13" s="38">
        <v>63467</v>
      </c>
      <c r="G13" s="14">
        <v>63467</v>
      </c>
      <c r="H13" s="26">
        <v>63467</v>
      </c>
      <c r="I13" s="47">
        <v>63467</v>
      </c>
      <c r="J13" s="14">
        <v>0</v>
      </c>
      <c r="K13" s="26">
        <v>0</v>
      </c>
      <c r="L13" s="73">
        <v>0</v>
      </c>
      <c r="M13" s="74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3">
        <v>0</v>
      </c>
      <c r="AD13" s="74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</row>
    <row r="14" spans="1:228" ht="18" customHeight="1">
      <c r="A14" s="66" t="s">
        <v>190</v>
      </c>
      <c r="B14" s="11" t="s">
        <v>191</v>
      </c>
      <c r="C14" s="46" t="s">
        <v>196</v>
      </c>
      <c r="D14" s="23" t="s">
        <v>184</v>
      </c>
      <c r="E14" s="51" t="s">
        <v>197</v>
      </c>
      <c r="F14" s="38">
        <v>19147</v>
      </c>
      <c r="G14" s="14">
        <v>19147</v>
      </c>
      <c r="H14" s="26">
        <v>19147</v>
      </c>
      <c r="I14" s="47">
        <v>19147</v>
      </c>
      <c r="J14" s="14">
        <v>0</v>
      </c>
      <c r="K14" s="26">
        <v>0</v>
      </c>
      <c r="L14" s="73">
        <v>0</v>
      </c>
      <c r="M14" s="74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3">
        <v>0</v>
      </c>
      <c r="AD14" s="74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</row>
    <row r="15" spans="1:228" ht="18" customHeight="1">
      <c r="A15" s="66" t="s">
        <v>190</v>
      </c>
      <c r="B15" s="11" t="s">
        <v>191</v>
      </c>
      <c r="C15" s="46" t="s">
        <v>198</v>
      </c>
      <c r="D15" s="23" t="s">
        <v>184</v>
      </c>
      <c r="E15" s="51" t="s">
        <v>199</v>
      </c>
      <c r="F15" s="38">
        <v>16124</v>
      </c>
      <c r="G15" s="14">
        <v>16124</v>
      </c>
      <c r="H15" s="26">
        <v>16124</v>
      </c>
      <c r="I15" s="47">
        <v>16124</v>
      </c>
      <c r="J15" s="14">
        <v>0</v>
      </c>
      <c r="K15" s="26">
        <v>0</v>
      </c>
      <c r="L15" s="73">
        <v>0</v>
      </c>
      <c r="M15" s="74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3">
        <v>0</v>
      </c>
      <c r="AD15" s="74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</row>
    <row r="16" spans="1:228" ht="18" customHeight="1">
      <c r="A16" s="66" t="s">
        <v>200</v>
      </c>
      <c r="B16" s="11" t="s">
        <v>201</v>
      </c>
      <c r="C16" s="46" t="s">
        <v>202</v>
      </c>
      <c r="D16" s="23" t="s">
        <v>184</v>
      </c>
      <c r="E16" s="51" t="s">
        <v>201</v>
      </c>
      <c r="F16" s="38">
        <v>98382</v>
      </c>
      <c r="G16" s="14">
        <v>98382</v>
      </c>
      <c r="H16" s="26">
        <v>98382</v>
      </c>
      <c r="I16" s="47">
        <v>98382</v>
      </c>
      <c r="J16" s="14">
        <v>0</v>
      </c>
      <c r="K16" s="26">
        <v>0</v>
      </c>
      <c r="L16" s="73">
        <v>0</v>
      </c>
      <c r="M16" s="74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3">
        <v>0</v>
      </c>
      <c r="AD16" s="74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</row>
    <row r="17" spans="1:228" ht="18" customHeight="1">
      <c r="A17" s="66" t="s">
        <v>203</v>
      </c>
      <c r="B17" s="11" t="s">
        <v>204</v>
      </c>
      <c r="C17" s="46" t="s">
        <v>205</v>
      </c>
      <c r="D17" s="23" t="s">
        <v>184</v>
      </c>
      <c r="E17" s="51" t="s">
        <v>206</v>
      </c>
      <c r="F17" s="38">
        <v>16000</v>
      </c>
      <c r="G17" s="14">
        <v>16000</v>
      </c>
      <c r="H17" s="26">
        <v>16000</v>
      </c>
      <c r="I17" s="47">
        <v>16000</v>
      </c>
      <c r="J17" s="14">
        <v>0</v>
      </c>
      <c r="K17" s="26">
        <v>0</v>
      </c>
      <c r="L17" s="73">
        <v>0</v>
      </c>
      <c r="M17" s="74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3">
        <v>0</v>
      </c>
      <c r="AD17" s="74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</row>
    <row r="18" spans="1:228" ht="18" customHeight="1">
      <c r="A18" s="66" t="s">
        <v>203</v>
      </c>
      <c r="B18" s="11" t="s">
        <v>204</v>
      </c>
      <c r="C18" s="46" t="s">
        <v>207</v>
      </c>
      <c r="D18" s="23" t="s">
        <v>184</v>
      </c>
      <c r="E18" s="51" t="s">
        <v>208</v>
      </c>
      <c r="F18" s="38">
        <v>5000</v>
      </c>
      <c r="G18" s="14">
        <v>5000</v>
      </c>
      <c r="H18" s="26">
        <v>5000</v>
      </c>
      <c r="I18" s="47">
        <v>5000</v>
      </c>
      <c r="J18" s="14">
        <v>0</v>
      </c>
      <c r="K18" s="26">
        <v>0</v>
      </c>
      <c r="L18" s="73">
        <v>0</v>
      </c>
      <c r="M18" s="74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3">
        <v>0</v>
      </c>
      <c r="AD18" s="74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</row>
    <row r="19" spans="1:228" ht="18" customHeight="1">
      <c r="A19" s="66" t="s">
        <v>203</v>
      </c>
      <c r="B19" s="11" t="s">
        <v>204</v>
      </c>
      <c r="C19" s="46" t="s">
        <v>209</v>
      </c>
      <c r="D19" s="23" t="s">
        <v>184</v>
      </c>
      <c r="E19" s="51" t="s">
        <v>210</v>
      </c>
      <c r="F19" s="38">
        <v>1700</v>
      </c>
      <c r="G19" s="14">
        <v>1700</v>
      </c>
      <c r="H19" s="26">
        <v>1700</v>
      </c>
      <c r="I19" s="47">
        <v>1700</v>
      </c>
      <c r="J19" s="14">
        <v>0</v>
      </c>
      <c r="K19" s="26">
        <v>0</v>
      </c>
      <c r="L19" s="73">
        <v>0</v>
      </c>
      <c r="M19" s="74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3">
        <v>0</v>
      </c>
      <c r="AD19" s="74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</row>
    <row r="20" spans="1:228" ht="18" customHeight="1">
      <c r="A20" s="66" t="s">
        <v>203</v>
      </c>
      <c r="B20" s="11" t="s">
        <v>204</v>
      </c>
      <c r="C20" s="46" t="s">
        <v>211</v>
      </c>
      <c r="D20" s="23" t="s">
        <v>184</v>
      </c>
      <c r="E20" s="51" t="s">
        <v>212</v>
      </c>
      <c r="F20" s="38">
        <v>6000</v>
      </c>
      <c r="G20" s="14">
        <v>6000</v>
      </c>
      <c r="H20" s="26">
        <v>6000</v>
      </c>
      <c r="I20" s="47">
        <v>6000</v>
      </c>
      <c r="J20" s="14">
        <v>0</v>
      </c>
      <c r="K20" s="26">
        <v>0</v>
      </c>
      <c r="L20" s="73">
        <v>0</v>
      </c>
      <c r="M20" s="74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3">
        <v>0</v>
      </c>
      <c r="AD20" s="74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</row>
    <row r="21" spans="1:228" ht="18" customHeight="1">
      <c r="A21" s="66" t="s">
        <v>203</v>
      </c>
      <c r="B21" s="11" t="s">
        <v>204</v>
      </c>
      <c r="C21" s="46" t="s">
        <v>213</v>
      </c>
      <c r="D21" s="23" t="s">
        <v>184</v>
      </c>
      <c r="E21" s="51" t="s">
        <v>214</v>
      </c>
      <c r="F21" s="38">
        <v>1600</v>
      </c>
      <c r="G21" s="14">
        <v>1600</v>
      </c>
      <c r="H21" s="26">
        <v>1600</v>
      </c>
      <c r="I21" s="47">
        <v>1600</v>
      </c>
      <c r="J21" s="14">
        <v>0</v>
      </c>
      <c r="K21" s="26">
        <v>0</v>
      </c>
      <c r="L21" s="73">
        <v>0</v>
      </c>
      <c r="M21" s="74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3">
        <v>0</v>
      </c>
      <c r="AD21" s="74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</row>
    <row r="22" spans="1:228" ht="18" customHeight="1">
      <c r="A22" s="66" t="s">
        <v>203</v>
      </c>
      <c r="B22" s="11" t="s">
        <v>204</v>
      </c>
      <c r="C22" s="46" t="s">
        <v>215</v>
      </c>
      <c r="D22" s="23" t="s">
        <v>184</v>
      </c>
      <c r="E22" s="51" t="s">
        <v>216</v>
      </c>
      <c r="F22" s="38">
        <v>80000</v>
      </c>
      <c r="G22" s="14">
        <v>80000</v>
      </c>
      <c r="H22" s="26">
        <v>80000</v>
      </c>
      <c r="I22" s="47">
        <v>80000</v>
      </c>
      <c r="J22" s="14">
        <v>0</v>
      </c>
      <c r="K22" s="26">
        <v>0</v>
      </c>
      <c r="L22" s="73">
        <v>0</v>
      </c>
      <c r="M22" s="74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3">
        <v>0</v>
      </c>
      <c r="AD22" s="74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</row>
    <row r="23" spans="1:228" ht="18" customHeight="1">
      <c r="A23" s="66" t="s">
        <v>203</v>
      </c>
      <c r="B23" s="11" t="s">
        <v>204</v>
      </c>
      <c r="C23" s="46" t="s">
        <v>217</v>
      </c>
      <c r="D23" s="23" t="s">
        <v>184</v>
      </c>
      <c r="E23" s="51" t="s">
        <v>218</v>
      </c>
      <c r="F23" s="38">
        <v>17000</v>
      </c>
      <c r="G23" s="14">
        <v>17000</v>
      </c>
      <c r="H23" s="26">
        <v>17000</v>
      </c>
      <c r="I23" s="47">
        <v>17000</v>
      </c>
      <c r="J23" s="14">
        <v>0</v>
      </c>
      <c r="K23" s="26">
        <v>0</v>
      </c>
      <c r="L23" s="73">
        <v>0</v>
      </c>
      <c r="M23" s="74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3">
        <v>0</v>
      </c>
      <c r="AD23" s="74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</row>
    <row r="24" spans="1:228" ht="18" customHeight="1">
      <c r="A24" s="66" t="s">
        <v>203</v>
      </c>
      <c r="B24" s="11" t="s">
        <v>204</v>
      </c>
      <c r="C24" s="46" t="s">
        <v>219</v>
      </c>
      <c r="D24" s="23" t="s">
        <v>184</v>
      </c>
      <c r="E24" s="51" t="s">
        <v>220</v>
      </c>
      <c r="F24" s="38">
        <v>9837</v>
      </c>
      <c r="G24" s="14">
        <v>9837</v>
      </c>
      <c r="H24" s="26">
        <v>9837</v>
      </c>
      <c r="I24" s="47">
        <v>9837</v>
      </c>
      <c r="J24" s="14">
        <v>0</v>
      </c>
      <c r="K24" s="26">
        <v>0</v>
      </c>
      <c r="L24" s="73">
        <v>0</v>
      </c>
      <c r="M24" s="74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3">
        <v>0</v>
      </c>
      <c r="AD24" s="74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</row>
    <row r="25" spans="1:228" ht="18" customHeight="1">
      <c r="A25" s="66" t="s">
        <v>203</v>
      </c>
      <c r="B25" s="11" t="s">
        <v>204</v>
      </c>
      <c r="C25" s="46" t="s">
        <v>221</v>
      </c>
      <c r="D25" s="23" t="s">
        <v>184</v>
      </c>
      <c r="E25" s="51" t="s">
        <v>222</v>
      </c>
      <c r="F25" s="38">
        <v>92400</v>
      </c>
      <c r="G25" s="14">
        <v>92400</v>
      </c>
      <c r="H25" s="26">
        <v>92400</v>
      </c>
      <c r="I25" s="47">
        <v>92400</v>
      </c>
      <c r="J25" s="14">
        <v>0</v>
      </c>
      <c r="K25" s="26">
        <v>0</v>
      </c>
      <c r="L25" s="73">
        <v>0</v>
      </c>
      <c r="M25" s="74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3">
        <v>0</v>
      </c>
      <c r="AD25" s="74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</row>
    <row r="26" spans="1:228" ht="18" customHeight="1">
      <c r="A26" s="66" t="s">
        <v>223</v>
      </c>
      <c r="B26" s="11" t="s">
        <v>224</v>
      </c>
      <c r="C26" s="46" t="s">
        <v>225</v>
      </c>
      <c r="D26" s="23" t="s">
        <v>184</v>
      </c>
      <c r="E26" s="51" t="s">
        <v>224</v>
      </c>
      <c r="F26" s="38">
        <v>1600</v>
      </c>
      <c r="G26" s="14">
        <v>1600</v>
      </c>
      <c r="H26" s="26">
        <v>1600</v>
      </c>
      <c r="I26" s="47">
        <v>1600</v>
      </c>
      <c r="J26" s="14">
        <v>0</v>
      </c>
      <c r="K26" s="26">
        <v>0</v>
      </c>
      <c r="L26" s="73">
        <v>0</v>
      </c>
      <c r="M26" s="74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3">
        <v>0</v>
      </c>
      <c r="AD26" s="74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</row>
    <row r="27" spans="1:228" ht="18" customHeight="1">
      <c r="A27" s="66" t="s">
        <v>226</v>
      </c>
      <c r="B27" s="11" t="s">
        <v>227</v>
      </c>
      <c r="C27" s="46" t="s">
        <v>228</v>
      </c>
      <c r="D27" s="23" t="s">
        <v>184</v>
      </c>
      <c r="E27" s="51" t="s">
        <v>227</v>
      </c>
      <c r="F27" s="38">
        <v>5000</v>
      </c>
      <c r="G27" s="14">
        <v>5000</v>
      </c>
      <c r="H27" s="26">
        <v>5000</v>
      </c>
      <c r="I27" s="47">
        <v>5000</v>
      </c>
      <c r="J27" s="14">
        <v>0</v>
      </c>
      <c r="K27" s="26">
        <v>0</v>
      </c>
      <c r="L27" s="73">
        <v>0</v>
      </c>
      <c r="M27" s="74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3">
        <v>0</v>
      </c>
      <c r="AD27" s="74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</row>
    <row r="28" spans="1:42" ht="18" customHeight="1">
      <c r="A28" s="66" t="s">
        <v>229</v>
      </c>
      <c r="B28" s="11" t="s">
        <v>230</v>
      </c>
      <c r="C28" s="46" t="s">
        <v>231</v>
      </c>
      <c r="D28" s="23" t="s">
        <v>184</v>
      </c>
      <c r="E28" s="51" t="s">
        <v>232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3">
        <v>0</v>
      </c>
      <c r="M28" s="74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3">
        <v>0</v>
      </c>
      <c r="AD28" s="74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66" t="s">
        <v>233</v>
      </c>
      <c r="B29" s="11" t="s">
        <v>234</v>
      </c>
      <c r="C29" s="46" t="s">
        <v>235</v>
      </c>
      <c r="D29" s="23" t="s">
        <v>184</v>
      </c>
      <c r="E29" s="51" t="s">
        <v>234</v>
      </c>
      <c r="F29" s="38">
        <v>3000</v>
      </c>
      <c r="G29" s="14">
        <v>3000</v>
      </c>
      <c r="H29" s="26">
        <v>3000</v>
      </c>
      <c r="I29" s="47">
        <v>3000</v>
      </c>
      <c r="J29" s="14">
        <v>0</v>
      </c>
      <c r="K29" s="26">
        <v>0</v>
      </c>
      <c r="L29" s="73">
        <v>0</v>
      </c>
      <c r="M29" s="74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3">
        <v>0</v>
      </c>
      <c r="AD29" s="74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66" t="s">
        <v>236</v>
      </c>
      <c r="B30" s="11" t="s">
        <v>237</v>
      </c>
      <c r="C30" s="46" t="s">
        <v>238</v>
      </c>
      <c r="D30" s="23" t="s">
        <v>184</v>
      </c>
      <c r="E30" s="51" t="s">
        <v>239</v>
      </c>
      <c r="F30" s="38">
        <v>3000</v>
      </c>
      <c r="G30" s="14">
        <v>3000</v>
      </c>
      <c r="H30" s="26">
        <v>3000</v>
      </c>
      <c r="I30" s="47">
        <v>3000</v>
      </c>
      <c r="J30" s="14">
        <v>0</v>
      </c>
      <c r="K30" s="26">
        <v>0</v>
      </c>
      <c r="L30" s="73">
        <v>0</v>
      </c>
      <c r="M30" s="74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3">
        <v>0</v>
      </c>
      <c r="AD30" s="74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66" t="s">
        <v>240</v>
      </c>
      <c r="B31" s="11" t="s">
        <v>241</v>
      </c>
      <c r="C31" s="46" t="s">
        <v>242</v>
      </c>
      <c r="D31" s="23" t="s">
        <v>184</v>
      </c>
      <c r="E31" s="51" t="s">
        <v>241</v>
      </c>
      <c r="F31" s="38">
        <v>800</v>
      </c>
      <c r="G31" s="14">
        <v>800</v>
      </c>
      <c r="H31" s="26">
        <v>800</v>
      </c>
      <c r="I31" s="47">
        <v>800</v>
      </c>
      <c r="J31" s="14">
        <v>0</v>
      </c>
      <c r="K31" s="26">
        <v>0</v>
      </c>
      <c r="L31" s="73">
        <v>0</v>
      </c>
      <c r="M31" s="74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3">
        <v>0</v>
      </c>
      <c r="AD31" s="74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66" t="s">
        <v>243</v>
      </c>
      <c r="B32" s="11" t="s">
        <v>244</v>
      </c>
      <c r="C32" s="46" t="s">
        <v>183</v>
      </c>
      <c r="D32" s="23" t="s">
        <v>184</v>
      </c>
      <c r="E32" s="51" t="s">
        <v>185</v>
      </c>
      <c r="F32" s="38">
        <v>382728</v>
      </c>
      <c r="G32" s="14">
        <v>382728</v>
      </c>
      <c r="H32" s="26">
        <v>382728</v>
      </c>
      <c r="I32" s="47">
        <v>382728</v>
      </c>
      <c r="J32" s="14">
        <v>0</v>
      </c>
      <c r="K32" s="26">
        <v>0</v>
      </c>
      <c r="L32" s="73">
        <v>0</v>
      </c>
      <c r="M32" s="74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3">
        <v>0</v>
      </c>
      <c r="AD32" s="74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66" t="s">
        <v>243</v>
      </c>
      <c r="B33" s="11" t="s">
        <v>244</v>
      </c>
      <c r="C33" s="46" t="s">
        <v>186</v>
      </c>
      <c r="D33" s="23" t="s">
        <v>184</v>
      </c>
      <c r="E33" s="51" t="s">
        <v>187</v>
      </c>
      <c r="F33" s="38">
        <v>9360</v>
      </c>
      <c r="G33" s="14">
        <v>9360</v>
      </c>
      <c r="H33" s="26">
        <v>9360</v>
      </c>
      <c r="I33" s="47">
        <v>9360</v>
      </c>
      <c r="J33" s="14">
        <v>0</v>
      </c>
      <c r="K33" s="26">
        <v>0</v>
      </c>
      <c r="L33" s="73">
        <v>0</v>
      </c>
      <c r="M33" s="74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3">
        <v>0</v>
      </c>
      <c r="AD33" s="74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66" t="s">
        <v>243</v>
      </c>
      <c r="B34" s="11" t="s">
        <v>244</v>
      </c>
      <c r="C34" s="46" t="s">
        <v>245</v>
      </c>
      <c r="D34" s="23" t="s">
        <v>184</v>
      </c>
      <c r="E34" s="51" t="s">
        <v>246</v>
      </c>
      <c r="F34" s="38">
        <v>259728</v>
      </c>
      <c r="G34" s="14">
        <v>259728</v>
      </c>
      <c r="H34" s="26">
        <v>259728</v>
      </c>
      <c r="I34" s="47">
        <v>259728</v>
      </c>
      <c r="J34" s="14">
        <v>0</v>
      </c>
      <c r="K34" s="26">
        <v>0</v>
      </c>
      <c r="L34" s="73">
        <v>0</v>
      </c>
      <c r="M34" s="74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3">
        <v>0</v>
      </c>
      <c r="AD34" s="74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66" t="s">
        <v>243</v>
      </c>
      <c r="B35" s="11" t="s">
        <v>244</v>
      </c>
      <c r="C35" s="46" t="s">
        <v>192</v>
      </c>
      <c r="D35" s="23" t="s">
        <v>184</v>
      </c>
      <c r="E35" s="51" t="s">
        <v>193</v>
      </c>
      <c r="F35" s="38">
        <v>104291</v>
      </c>
      <c r="G35" s="14">
        <v>104291</v>
      </c>
      <c r="H35" s="26">
        <v>104291</v>
      </c>
      <c r="I35" s="47">
        <v>104291</v>
      </c>
      <c r="J35" s="14">
        <v>0</v>
      </c>
      <c r="K35" s="26">
        <v>0</v>
      </c>
      <c r="L35" s="73">
        <v>0</v>
      </c>
      <c r="M35" s="74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3">
        <v>0</v>
      </c>
      <c r="AD35" s="74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66" t="s">
        <v>243</v>
      </c>
      <c r="B36" s="11" t="s">
        <v>244</v>
      </c>
      <c r="C36" s="46" t="s">
        <v>194</v>
      </c>
      <c r="D36" s="23" t="s">
        <v>184</v>
      </c>
      <c r="E36" s="51" t="s">
        <v>195</v>
      </c>
      <c r="F36" s="38">
        <v>49538</v>
      </c>
      <c r="G36" s="14">
        <v>49538</v>
      </c>
      <c r="H36" s="26">
        <v>49538</v>
      </c>
      <c r="I36" s="47">
        <v>49538</v>
      </c>
      <c r="J36" s="14">
        <v>0</v>
      </c>
      <c r="K36" s="26">
        <v>0</v>
      </c>
      <c r="L36" s="73">
        <v>0</v>
      </c>
      <c r="M36" s="74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3">
        <v>0</v>
      </c>
      <c r="AD36" s="74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66" t="s">
        <v>243</v>
      </c>
      <c r="B37" s="11" t="s">
        <v>244</v>
      </c>
      <c r="C37" s="46" t="s">
        <v>198</v>
      </c>
      <c r="D37" s="23" t="s">
        <v>184</v>
      </c>
      <c r="E37" s="51" t="s">
        <v>199</v>
      </c>
      <c r="F37" s="38">
        <v>16820</v>
      </c>
      <c r="G37" s="14">
        <v>16820</v>
      </c>
      <c r="H37" s="26">
        <v>16820</v>
      </c>
      <c r="I37" s="47">
        <v>16820</v>
      </c>
      <c r="J37" s="14">
        <v>0</v>
      </c>
      <c r="K37" s="26">
        <v>0</v>
      </c>
      <c r="L37" s="73">
        <v>0</v>
      </c>
      <c r="M37" s="74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3">
        <v>0</v>
      </c>
      <c r="AD37" s="74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66" t="s">
        <v>243</v>
      </c>
      <c r="B38" s="11" t="s">
        <v>244</v>
      </c>
      <c r="C38" s="46" t="s">
        <v>202</v>
      </c>
      <c r="D38" s="23" t="s">
        <v>184</v>
      </c>
      <c r="E38" s="51" t="s">
        <v>201</v>
      </c>
      <c r="F38" s="38">
        <v>78218</v>
      </c>
      <c r="G38" s="14">
        <v>78218</v>
      </c>
      <c r="H38" s="26">
        <v>78218</v>
      </c>
      <c r="I38" s="47">
        <v>78218</v>
      </c>
      <c r="J38" s="14">
        <v>0</v>
      </c>
      <c r="K38" s="26">
        <v>0</v>
      </c>
      <c r="L38" s="73">
        <v>0</v>
      </c>
      <c r="M38" s="74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3">
        <v>0</v>
      </c>
      <c r="AD38" s="74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66" t="s">
        <v>247</v>
      </c>
      <c r="B39" s="11" t="s">
        <v>248</v>
      </c>
      <c r="C39" s="46" t="s">
        <v>205</v>
      </c>
      <c r="D39" s="23" t="s">
        <v>184</v>
      </c>
      <c r="E39" s="51" t="s">
        <v>206</v>
      </c>
      <c r="F39" s="38">
        <v>56000</v>
      </c>
      <c r="G39" s="14">
        <v>56000</v>
      </c>
      <c r="H39" s="26">
        <v>56000</v>
      </c>
      <c r="I39" s="47">
        <v>13000</v>
      </c>
      <c r="J39" s="14">
        <v>43000</v>
      </c>
      <c r="K39" s="26">
        <v>0</v>
      </c>
      <c r="L39" s="73">
        <v>0</v>
      </c>
      <c r="M39" s="74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3">
        <v>0</v>
      </c>
      <c r="AD39" s="74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66" t="s">
        <v>247</v>
      </c>
      <c r="B40" s="11" t="s">
        <v>248</v>
      </c>
      <c r="C40" s="46" t="s">
        <v>207</v>
      </c>
      <c r="D40" s="23" t="s">
        <v>184</v>
      </c>
      <c r="E40" s="51" t="s">
        <v>208</v>
      </c>
      <c r="F40" s="38">
        <v>11000</v>
      </c>
      <c r="G40" s="14">
        <v>11000</v>
      </c>
      <c r="H40" s="26">
        <v>11000</v>
      </c>
      <c r="I40" s="47">
        <v>2000</v>
      </c>
      <c r="J40" s="14">
        <v>9000</v>
      </c>
      <c r="K40" s="26">
        <v>0</v>
      </c>
      <c r="L40" s="73">
        <v>0</v>
      </c>
      <c r="M40" s="74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3">
        <v>0</v>
      </c>
      <c r="AD40" s="74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66" t="s">
        <v>247</v>
      </c>
      <c r="B41" s="11" t="s">
        <v>248</v>
      </c>
      <c r="C41" s="46" t="s">
        <v>209</v>
      </c>
      <c r="D41" s="23" t="s">
        <v>184</v>
      </c>
      <c r="E41" s="51" t="s">
        <v>210</v>
      </c>
      <c r="F41" s="38">
        <v>1300</v>
      </c>
      <c r="G41" s="14">
        <v>1300</v>
      </c>
      <c r="H41" s="26">
        <v>1300</v>
      </c>
      <c r="I41" s="47">
        <v>1300</v>
      </c>
      <c r="J41" s="14">
        <v>0</v>
      </c>
      <c r="K41" s="26">
        <v>0</v>
      </c>
      <c r="L41" s="73">
        <v>0</v>
      </c>
      <c r="M41" s="74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3">
        <v>0</v>
      </c>
      <c r="AD41" s="74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66" t="s">
        <v>247</v>
      </c>
      <c r="B42" s="11" t="s">
        <v>248</v>
      </c>
      <c r="C42" s="46" t="s">
        <v>211</v>
      </c>
      <c r="D42" s="23" t="s">
        <v>184</v>
      </c>
      <c r="E42" s="51" t="s">
        <v>212</v>
      </c>
      <c r="F42" s="38">
        <v>4000</v>
      </c>
      <c r="G42" s="14">
        <v>4000</v>
      </c>
      <c r="H42" s="26">
        <v>4000</v>
      </c>
      <c r="I42" s="47">
        <v>4000</v>
      </c>
      <c r="J42" s="14">
        <v>0</v>
      </c>
      <c r="K42" s="26">
        <v>0</v>
      </c>
      <c r="L42" s="73">
        <v>0</v>
      </c>
      <c r="M42" s="74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3">
        <v>0</v>
      </c>
      <c r="AD42" s="74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66" t="s">
        <v>247</v>
      </c>
      <c r="B43" s="11" t="s">
        <v>248</v>
      </c>
      <c r="C43" s="46" t="s">
        <v>213</v>
      </c>
      <c r="D43" s="23" t="s">
        <v>184</v>
      </c>
      <c r="E43" s="51" t="s">
        <v>214</v>
      </c>
      <c r="F43" s="38">
        <v>4400</v>
      </c>
      <c r="G43" s="14">
        <v>4400</v>
      </c>
      <c r="H43" s="26">
        <v>4400</v>
      </c>
      <c r="I43" s="47">
        <v>1400</v>
      </c>
      <c r="J43" s="14">
        <v>3000</v>
      </c>
      <c r="K43" s="26">
        <v>0</v>
      </c>
      <c r="L43" s="73">
        <v>0</v>
      </c>
      <c r="M43" s="74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3">
        <v>0</v>
      </c>
      <c r="AD43" s="74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66" t="s">
        <v>247</v>
      </c>
      <c r="B44" s="11" t="s">
        <v>248</v>
      </c>
      <c r="C44" s="46" t="s">
        <v>215</v>
      </c>
      <c r="D44" s="23" t="s">
        <v>184</v>
      </c>
      <c r="E44" s="51" t="s">
        <v>216</v>
      </c>
      <c r="F44" s="38">
        <v>134000</v>
      </c>
      <c r="G44" s="14">
        <v>134000</v>
      </c>
      <c r="H44" s="26">
        <v>134000</v>
      </c>
      <c r="I44" s="47">
        <v>60000</v>
      </c>
      <c r="J44" s="14">
        <v>74000</v>
      </c>
      <c r="K44" s="26">
        <v>0</v>
      </c>
      <c r="L44" s="73">
        <v>0</v>
      </c>
      <c r="M44" s="74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3">
        <v>0</v>
      </c>
      <c r="AD44" s="74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66" t="s">
        <v>247</v>
      </c>
      <c r="B45" s="11" t="s">
        <v>248</v>
      </c>
      <c r="C45" s="46" t="s">
        <v>238</v>
      </c>
      <c r="D45" s="23" t="s">
        <v>184</v>
      </c>
      <c r="E45" s="51" t="s">
        <v>239</v>
      </c>
      <c r="F45" s="38">
        <v>14000</v>
      </c>
      <c r="G45" s="14">
        <v>14000</v>
      </c>
      <c r="H45" s="26">
        <v>14000</v>
      </c>
      <c r="I45" s="47">
        <v>2000</v>
      </c>
      <c r="J45" s="14">
        <v>12000</v>
      </c>
      <c r="K45" s="26">
        <v>0</v>
      </c>
      <c r="L45" s="73">
        <v>0</v>
      </c>
      <c r="M45" s="74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3">
        <v>0</v>
      </c>
      <c r="AD45" s="74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66" t="s">
        <v>247</v>
      </c>
      <c r="B46" s="11" t="s">
        <v>248</v>
      </c>
      <c r="C46" s="46" t="s">
        <v>217</v>
      </c>
      <c r="D46" s="23" t="s">
        <v>184</v>
      </c>
      <c r="E46" s="51" t="s">
        <v>218</v>
      </c>
      <c r="F46" s="38">
        <v>48500</v>
      </c>
      <c r="G46" s="14">
        <v>48500</v>
      </c>
      <c r="H46" s="26">
        <v>48500</v>
      </c>
      <c r="I46" s="47">
        <v>13000</v>
      </c>
      <c r="J46" s="14">
        <v>35500</v>
      </c>
      <c r="K46" s="26">
        <v>0</v>
      </c>
      <c r="L46" s="73">
        <v>0</v>
      </c>
      <c r="M46" s="74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3">
        <v>0</v>
      </c>
      <c r="AD46" s="74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66" t="s">
        <v>247</v>
      </c>
      <c r="B47" s="11" t="s">
        <v>248</v>
      </c>
      <c r="C47" s="46" t="s">
        <v>225</v>
      </c>
      <c r="D47" s="23" t="s">
        <v>184</v>
      </c>
      <c r="E47" s="51" t="s">
        <v>224</v>
      </c>
      <c r="F47" s="38">
        <v>1400</v>
      </c>
      <c r="G47" s="14">
        <v>1400</v>
      </c>
      <c r="H47" s="26">
        <v>1400</v>
      </c>
      <c r="I47" s="47">
        <v>1400</v>
      </c>
      <c r="J47" s="14">
        <v>0</v>
      </c>
      <c r="K47" s="26">
        <v>0</v>
      </c>
      <c r="L47" s="73">
        <v>0</v>
      </c>
      <c r="M47" s="74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3">
        <v>0</v>
      </c>
      <c r="AD47" s="74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66" t="s">
        <v>247</v>
      </c>
      <c r="B48" s="11" t="s">
        <v>248</v>
      </c>
      <c r="C48" s="46" t="s">
        <v>228</v>
      </c>
      <c r="D48" s="23" t="s">
        <v>184</v>
      </c>
      <c r="E48" s="51" t="s">
        <v>227</v>
      </c>
      <c r="F48" s="38">
        <v>4000</v>
      </c>
      <c r="G48" s="14">
        <v>4000</v>
      </c>
      <c r="H48" s="26">
        <v>4000</v>
      </c>
      <c r="I48" s="47">
        <v>2000</v>
      </c>
      <c r="J48" s="14">
        <v>2000</v>
      </c>
      <c r="K48" s="26">
        <v>0</v>
      </c>
      <c r="L48" s="73">
        <v>0</v>
      </c>
      <c r="M48" s="74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3">
        <v>0</v>
      </c>
      <c r="AD48" s="74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66" t="s">
        <v>247</v>
      </c>
      <c r="B49" s="11" t="s">
        <v>248</v>
      </c>
      <c r="C49" s="46" t="s">
        <v>235</v>
      </c>
      <c r="D49" s="23" t="s">
        <v>184</v>
      </c>
      <c r="E49" s="51" t="s">
        <v>234</v>
      </c>
      <c r="F49" s="38">
        <v>1000</v>
      </c>
      <c r="G49" s="14">
        <v>1000</v>
      </c>
      <c r="H49" s="26">
        <v>1000</v>
      </c>
      <c r="I49" s="47">
        <v>1000</v>
      </c>
      <c r="J49" s="14">
        <v>0</v>
      </c>
      <c r="K49" s="26">
        <v>0</v>
      </c>
      <c r="L49" s="73">
        <v>0</v>
      </c>
      <c r="M49" s="74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3">
        <v>0</v>
      </c>
      <c r="AD49" s="74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66" t="s">
        <v>247</v>
      </c>
      <c r="B50" s="11" t="s">
        <v>248</v>
      </c>
      <c r="C50" s="46" t="s">
        <v>231</v>
      </c>
      <c r="D50" s="23" t="s">
        <v>184</v>
      </c>
      <c r="E50" s="51" t="s">
        <v>232</v>
      </c>
      <c r="F50" s="38">
        <v>8000</v>
      </c>
      <c r="G50" s="14">
        <v>8000</v>
      </c>
      <c r="H50" s="26">
        <v>8000</v>
      </c>
      <c r="I50" s="47">
        <v>8000</v>
      </c>
      <c r="J50" s="14">
        <v>0</v>
      </c>
      <c r="K50" s="26">
        <v>0</v>
      </c>
      <c r="L50" s="73">
        <v>0</v>
      </c>
      <c r="M50" s="74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3">
        <v>0</v>
      </c>
      <c r="AD50" s="74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  <row r="51" spans="1:42" ht="18" customHeight="1">
      <c r="A51" s="66" t="s">
        <v>247</v>
      </c>
      <c r="B51" s="11" t="s">
        <v>248</v>
      </c>
      <c r="C51" s="46" t="s">
        <v>219</v>
      </c>
      <c r="D51" s="23" t="s">
        <v>184</v>
      </c>
      <c r="E51" s="51" t="s">
        <v>220</v>
      </c>
      <c r="F51" s="38">
        <v>7821</v>
      </c>
      <c r="G51" s="14">
        <v>7821</v>
      </c>
      <c r="H51" s="26">
        <v>7821</v>
      </c>
      <c r="I51" s="47">
        <v>7821</v>
      </c>
      <c r="J51" s="14">
        <v>0</v>
      </c>
      <c r="K51" s="26">
        <v>0</v>
      </c>
      <c r="L51" s="73">
        <v>0</v>
      </c>
      <c r="M51" s="74">
        <v>0</v>
      </c>
      <c r="N51" s="26">
        <v>0</v>
      </c>
      <c r="O51" s="47">
        <v>0</v>
      </c>
      <c r="P51" s="14">
        <v>0</v>
      </c>
      <c r="Q51" s="38">
        <v>0</v>
      </c>
      <c r="R51" s="26">
        <v>0</v>
      </c>
      <c r="S51" s="47">
        <v>0</v>
      </c>
      <c r="T51" s="14">
        <v>0</v>
      </c>
      <c r="U51" s="26">
        <v>0</v>
      </c>
      <c r="V51" s="47">
        <v>0</v>
      </c>
      <c r="W51" s="14">
        <v>0</v>
      </c>
      <c r="X51" s="26">
        <v>0</v>
      </c>
      <c r="Y51" s="47">
        <v>0</v>
      </c>
      <c r="Z51" s="14">
        <v>0</v>
      </c>
      <c r="AA51" s="38">
        <v>0</v>
      </c>
      <c r="AB51" s="26">
        <v>0</v>
      </c>
      <c r="AC51" s="73">
        <v>0</v>
      </c>
      <c r="AD51" s="74">
        <v>0</v>
      </c>
      <c r="AE51" s="26">
        <v>0</v>
      </c>
      <c r="AF51" s="47">
        <v>0</v>
      </c>
      <c r="AG51" s="14">
        <v>0</v>
      </c>
      <c r="AH51" s="26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14">
        <v>0</v>
      </c>
    </row>
    <row r="52" spans="1:42" ht="18" customHeight="1">
      <c r="A52" s="66" t="s">
        <v>247</v>
      </c>
      <c r="B52" s="11" t="s">
        <v>248</v>
      </c>
      <c r="C52" s="46" t="s">
        <v>242</v>
      </c>
      <c r="D52" s="23" t="s">
        <v>184</v>
      </c>
      <c r="E52" s="51" t="s">
        <v>241</v>
      </c>
      <c r="F52" s="38">
        <v>1900</v>
      </c>
      <c r="G52" s="14">
        <v>1900</v>
      </c>
      <c r="H52" s="26">
        <v>1900</v>
      </c>
      <c r="I52" s="47">
        <v>400</v>
      </c>
      <c r="J52" s="14">
        <v>1500</v>
      </c>
      <c r="K52" s="26">
        <v>0</v>
      </c>
      <c r="L52" s="73">
        <v>0</v>
      </c>
      <c r="M52" s="74">
        <v>0</v>
      </c>
      <c r="N52" s="26">
        <v>0</v>
      </c>
      <c r="O52" s="47">
        <v>0</v>
      </c>
      <c r="P52" s="14">
        <v>0</v>
      </c>
      <c r="Q52" s="38">
        <v>0</v>
      </c>
      <c r="R52" s="26">
        <v>0</v>
      </c>
      <c r="S52" s="47">
        <v>0</v>
      </c>
      <c r="T52" s="14">
        <v>0</v>
      </c>
      <c r="U52" s="26">
        <v>0</v>
      </c>
      <c r="V52" s="47">
        <v>0</v>
      </c>
      <c r="W52" s="14">
        <v>0</v>
      </c>
      <c r="X52" s="26">
        <v>0</v>
      </c>
      <c r="Y52" s="47">
        <v>0</v>
      </c>
      <c r="Z52" s="14">
        <v>0</v>
      </c>
      <c r="AA52" s="38">
        <v>0</v>
      </c>
      <c r="AB52" s="26">
        <v>0</v>
      </c>
      <c r="AC52" s="73">
        <v>0</v>
      </c>
      <c r="AD52" s="74">
        <v>0</v>
      </c>
      <c r="AE52" s="26">
        <v>0</v>
      </c>
      <c r="AF52" s="47">
        <v>0</v>
      </c>
      <c r="AG52" s="14">
        <v>0</v>
      </c>
      <c r="AH52" s="26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14">
        <v>0</v>
      </c>
    </row>
    <row r="53" spans="1:42" ht="18" customHeight="1">
      <c r="A53" s="66" t="s">
        <v>249</v>
      </c>
      <c r="B53" s="11" t="s">
        <v>250</v>
      </c>
      <c r="C53" s="46" t="s">
        <v>251</v>
      </c>
      <c r="D53" s="23" t="s">
        <v>184</v>
      </c>
      <c r="E53" s="51" t="s">
        <v>252</v>
      </c>
      <c r="F53" s="38">
        <v>240</v>
      </c>
      <c r="G53" s="14">
        <v>240</v>
      </c>
      <c r="H53" s="26">
        <v>240</v>
      </c>
      <c r="I53" s="47">
        <v>240</v>
      </c>
      <c r="J53" s="14">
        <v>0</v>
      </c>
      <c r="K53" s="26">
        <v>0</v>
      </c>
      <c r="L53" s="73">
        <v>0</v>
      </c>
      <c r="M53" s="74">
        <v>0</v>
      </c>
      <c r="N53" s="26">
        <v>0</v>
      </c>
      <c r="O53" s="47">
        <v>0</v>
      </c>
      <c r="P53" s="14">
        <v>0</v>
      </c>
      <c r="Q53" s="38">
        <v>0</v>
      </c>
      <c r="R53" s="26">
        <v>0</v>
      </c>
      <c r="S53" s="47">
        <v>0</v>
      </c>
      <c r="T53" s="14">
        <v>0</v>
      </c>
      <c r="U53" s="26">
        <v>0</v>
      </c>
      <c r="V53" s="47">
        <v>0</v>
      </c>
      <c r="W53" s="14">
        <v>0</v>
      </c>
      <c r="X53" s="26">
        <v>0</v>
      </c>
      <c r="Y53" s="47">
        <v>0</v>
      </c>
      <c r="Z53" s="14">
        <v>0</v>
      </c>
      <c r="AA53" s="38">
        <v>0</v>
      </c>
      <c r="AB53" s="26">
        <v>0</v>
      </c>
      <c r="AC53" s="73">
        <v>0</v>
      </c>
      <c r="AD53" s="74">
        <v>0</v>
      </c>
      <c r="AE53" s="26">
        <v>0</v>
      </c>
      <c r="AF53" s="47">
        <v>0</v>
      </c>
      <c r="AG53" s="14">
        <v>0</v>
      </c>
      <c r="AH53" s="26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tToHeight="1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L24"/>
  <sheetViews>
    <sheetView showGridLines="0" showZeros="0" workbookViewId="0" topLeftCell="CM1">
      <selection activeCell="DI6" sqref="DI6"/>
    </sheetView>
  </sheetViews>
  <sheetFormatPr defaultColWidth="9.16015625" defaultRowHeight="12.75" customHeight="1"/>
  <cols>
    <col min="1" max="1" width="10.5" style="0" customWidth="1"/>
    <col min="2" max="2" width="10" style="0" customWidth="1"/>
    <col min="3" max="3" width="19.5" style="0" customWidth="1"/>
    <col min="4" max="5" width="10.66015625" style="0" customWidth="1"/>
    <col min="6" max="17" width="8" style="0" customWidth="1"/>
    <col min="18" max="56" width="9.33203125" style="0" customWidth="1"/>
    <col min="57" max="110" width="8.16015625" style="0" customWidth="1"/>
  </cols>
  <sheetData>
    <row r="1" ht="12.75" customHeight="1">
      <c r="DF1" s="15" t="s">
        <v>253</v>
      </c>
    </row>
    <row r="2" spans="1:110" ht="20.25">
      <c r="A2" s="48" t="s">
        <v>254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2"/>
      <c r="Y2" s="48" t="s">
        <v>254</v>
      </c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 t="s">
        <v>254</v>
      </c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 t="s">
        <v>254</v>
      </c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 t="s">
        <v>254</v>
      </c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15" customHeight="1">
      <c r="A3" s="42" t="s">
        <v>2</v>
      </c>
      <c r="B3" s="27"/>
      <c r="C3" s="40"/>
      <c r="D3" s="40"/>
      <c r="E3" s="40"/>
      <c r="DF3" s="15" t="s">
        <v>3</v>
      </c>
    </row>
    <row r="4" spans="1:110" ht="16.5" customHeight="1">
      <c r="A4" s="49" t="s">
        <v>255</v>
      </c>
      <c r="B4" s="49"/>
      <c r="C4" s="49"/>
      <c r="D4" s="10" t="s">
        <v>169</v>
      </c>
      <c r="E4" s="49" t="s">
        <v>244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 t="s">
        <v>256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 t="s">
        <v>257</v>
      </c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 t="s">
        <v>258</v>
      </c>
      <c r="BH4" s="49"/>
      <c r="BI4" s="49"/>
      <c r="BJ4" s="49"/>
      <c r="BK4" s="49"/>
      <c r="BL4" s="49" t="s">
        <v>259</v>
      </c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 t="s">
        <v>260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 t="s">
        <v>261</v>
      </c>
      <c r="CQ4" s="49"/>
      <c r="CR4" s="49"/>
      <c r="CS4" s="49" t="s">
        <v>262</v>
      </c>
      <c r="CT4" s="49"/>
      <c r="CU4" s="49"/>
      <c r="CV4" s="49"/>
      <c r="CW4" s="49"/>
      <c r="CX4" s="49"/>
      <c r="CY4" s="49" t="s">
        <v>263</v>
      </c>
      <c r="CZ4" s="49"/>
      <c r="DA4" s="49"/>
      <c r="DB4" s="49" t="s">
        <v>264</v>
      </c>
      <c r="DC4" s="49"/>
      <c r="DD4" s="49"/>
      <c r="DE4" s="49"/>
      <c r="DF4" s="49"/>
    </row>
    <row r="5" spans="1:110" ht="25.5" customHeight="1">
      <c r="A5" s="50" t="s">
        <v>67</v>
      </c>
      <c r="B5" s="50" t="s">
        <v>68</v>
      </c>
      <c r="C5" s="10" t="s">
        <v>69</v>
      </c>
      <c r="D5" s="10"/>
      <c r="E5" s="10" t="s">
        <v>72</v>
      </c>
      <c r="F5" s="12" t="s">
        <v>185</v>
      </c>
      <c r="G5" s="12" t="s">
        <v>187</v>
      </c>
      <c r="H5" s="12" t="s">
        <v>189</v>
      </c>
      <c r="I5" s="10" t="s">
        <v>265</v>
      </c>
      <c r="J5" s="10" t="s">
        <v>246</v>
      </c>
      <c r="K5" s="10" t="s">
        <v>266</v>
      </c>
      <c r="L5" s="10" t="s">
        <v>267</v>
      </c>
      <c r="M5" s="10" t="s">
        <v>195</v>
      </c>
      <c r="N5" s="10" t="s">
        <v>197</v>
      </c>
      <c r="O5" s="10" t="s">
        <v>199</v>
      </c>
      <c r="P5" s="10" t="s">
        <v>201</v>
      </c>
      <c r="Q5" s="10" t="s">
        <v>268</v>
      </c>
      <c r="R5" s="10" t="s">
        <v>269</v>
      </c>
      <c r="S5" s="10" t="s">
        <v>72</v>
      </c>
      <c r="T5" s="10" t="s">
        <v>206</v>
      </c>
      <c r="U5" s="10" t="s">
        <v>208</v>
      </c>
      <c r="V5" s="10" t="s">
        <v>270</v>
      </c>
      <c r="W5" s="10" t="s">
        <v>271</v>
      </c>
      <c r="X5" s="10" t="s">
        <v>210</v>
      </c>
      <c r="Y5" s="10" t="s">
        <v>212</v>
      </c>
      <c r="Z5" s="10" t="s">
        <v>214</v>
      </c>
      <c r="AA5" s="10" t="s">
        <v>272</v>
      </c>
      <c r="AB5" s="10" t="s">
        <v>273</v>
      </c>
      <c r="AC5" s="10" t="s">
        <v>216</v>
      </c>
      <c r="AD5" s="10" t="s">
        <v>274</v>
      </c>
      <c r="AE5" s="10" t="s">
        <v>239</v>
      </c>
      <c r="AF5" s="10" t="s">
        <v>218</v>
      </c>
      <c r="AG5" s="10" t="s">
        <v>224</v>
      </c>
      <c r="AH5" s="10" t="s">
        <v>227</v>
      </c>
      <c r="AI5" s="10" t="s">
        <v>234</v>
      </c>
      <c r="AJ5" s="10" t="s">
        <v>275</v>
      </c>
      <c r="AK5" s="10" t="s">
        <v>276</v>
      </c>
      <c r="AL5" s="10" t="s">
        <v>277</v>
      </c>
      <c r="AM5" s="10" t="s">
        <v>232</v>
      </c>
      <c r="AN5" s="10" t="s">
        <v>230</v>
      </c>
      <c r="AO5" s="10" t="s">
        <v>220</v>
      </c>
      <c r="AP5" s="10" t="s">
        <v>278</v>
      </c>
      <c r="AQ5" s="10" t="s">
        <v>279</v>
      </c>
      <c r="AR5" s="10" t="s">
        <v>222</v>
      </c>
      <c r="AS5" s="10" t="s">
        <v>280</v>
      </c>
      <c r="AT5" s="10" t="s">
        <v>241</v>
      </c>
      <c r="AU5" s="10" t="s">
        <v>72</v>
      </c>
      <c r="AV5" s="10" t="s">
        <v>281</v>
      </c>
      <c r="AW5" s="10" t="s">
        <v>282</v>
      </c>
      <c r="AX5" s="10" t="s">
        <v>283</v>
      </c>
      <c r="AY5" s="10" t="s">
        <v>284</v>
      </c>
      <c r="AZ5" s="10" t="s">
        <v>285</v>
      </c>
      <c r="BA5" s="10" t="s">
        <v>286</v>
      </c>
      <c r="BB5" s="10" t="s">
        <v>287</v>
      </c>
      <c r="BC5" s="10" t="s">
        <v>288</v>
      </c>
      <c r="BD5" s="10" t="s">
        <v>252</v>
      </c>
      <c r="BE5" s="10" t="s">
        <v>289</v>
      </c>
      <c r="BF5" s="10" t="s">
        <v>290</v>
      </c>
      <c r="BG5" s="10" t="s">
        <v>72</v>
      </c>
      <c r="BH5" s="10" t="s">
        <v>291</v>
      </c>
      <c r="BI5" s="10" t="s">
        <v>292</v>
      </c>
      <c r="BJ5" s="10" t="s">
        <v>293</v>
      </c>
      <c r="BK5" s="10" t="s">
        <v>294</v>
      </c>
      <c r="BL5" s="10" t="s">
        <v>72</v>
      </c>
      <c r="BM5" s="10" t="s">
        <v>295</v>
      </c>
      <c r="BN5" s="10" t="s">
        <v>296</v>
      </c>
      <c r="BO5" s="10" t="s">
        <v>297</v>
      </c>
      <c r="BP5" s="10" t="s">
        <v>298</v>
      </c>
      <c r="BQ5" s="10" t="s">
        <v>299</v>
      </c>
      <c r="BR5" s="10" t="s">
        <v>300</v>
      </c>
      <c r="BS5" s="10" t="s">
        <v>301</v>
      </c>
      <c r="BT5" s="10" t="s">
        <v>302</v>
      </c>
      <c r="BU5" s="10" t="s">
        <v>303</v>
      </c>
      <c r="BV5" s="10" t="s">
        <v>304</v>
      </c>
      <c r="BW5" s="10" t="s">
        <v>305</v>
      </c>
      <c r="BX5" s="10" t="s">
        <v>306</v>
      </c>
      <c r="BY5" s="10" t="s">
        <v>72</v>
      </c>
      <c r="BZ5" s="10" t="s">
        <v>295</v>
      </c>
      <c r="CA5" s="10" t="s">
        <v>296</v>
      </c>
      <c r="CB5" s="10" t="s">
        <v>297</v>
      </c>
      <c r="CC5" s="10" t="s">
        <v>298</v>
      </c>
      <c r="CD5" s="10" t="s">
        <v>299</v>
      </c>
      <c r="CE5" s="10" t="s">
        <v>300</v>
      </c>
      <c r="CF5" s="10" t="s">
        <v>301</v>
      </c>
      <c r="CG5" s="10" t="s">
        <v>307</v>
      </c>
      <c r="CH5" s="10" t="s">
        <v>308</v>
      </c>
      <c r="CI5" s="10" t="s">
        <v>309</v>
      </c>
      <c r="CJ5" s="10" t="s">
        <v>310</v>
      </c>
      <c r="CK5" s="10" t="s">
        <v>302</v>
      </c>
      <c r="CL5" s="10" t="s">
        <v>303</v>
      </c>
      <c r="CM5" s="10" t="s">
        <v>304</v>
      </c>
      <c r="CN5" s="10" t="s">
        <v>305</v>
      </c>
      <c r="CO5" s="10" t="s">
        <v>311</v>
      </c>
      <c r="CP5" s="10" t="s">
        <v>72</v>
      </c>
      <c r="CQ5" s="10" t="s">
        <v>312</v>
      </c>
      <c r="CR5" s="10" t="s">
        <v>313</v>
      </c>
      <c r="CS5" s="10" t="s">
        <v>72</v>
      </c>
      <c r="CT5" s="10" t="s">
        <v>312</v>
      </c>
      <c r="CU5" s="10" t="s">
        <v>314</v>
      </c>
      <c r="CV5" s="10" t="s">
        <v>315</v>
      </c>
      <c r="CW5" s="10" t="s">
        <v>316</v>
      </c>
      <c r="CX5" s="10" t="s">
        <v>313</v>
      </c>
      <c r="CY5" s="10" t="s">
        <v>72</v>
      </c>
      <c r="CZ5" s="10" t="s">
        <v>317</v>
      </c>
      <c r="DA5" s="10" t="s">
        <v>318</v>
      </c>
      <c r="DB5" s="10" t="s">
        <v>72</v>
      </c>
      <c r="DC5" s="10" t="s">
        <v>319</v>
      </c>
      <c r="DD5" s="10" t="s">
        <v>320</v>
      </c>
      <c r="DE5" s="10" t="s">
        <v>321</v>
      </c>
      <c r="DF5" s="10" t="s">
        <v>264</v>
      </c>
    </row>
    <row r="6" spans="1:110" ht="25.5" customHeight="1">
      <c r="A6" s="11"/>
      <c r="B6" s="11"/>
      <c r="C6" s="51" t="s">
        <v>56</v>
      </c>
      <c r="D6" s="14">
        <v>2647682</v>
      </c>
      <c r="E6" s="14">
        <v>2095184</v>
      </c>
      <c r="F6" s="14">
        <v>862380</v>
      </c>
      <c r="G6" s="14">
        <v>349548</v>
      </c>
      <c r="H6" s="14">
        <v>39971</v>
      </c>
      <c r="I6" s="14">
        <v>0</v>
      </c>
      <c r="J6" s="14">
        <v>259728</v>
      </c>
      <c r="K6" s="14">
        <v>241861</v>
      </c>
      <c r="L6" s="14">
        <v>0</v>
      </c>
      <c r="M6" s="14">
        <v>113005</v>
      </c>
      <c r="N6" s="14">
        <v>19147</v>
      </c>
      <c r="O6" s="14">
        <v>32944</v>
      </c>
      <c r="P6" s="14">
        <v>176600</v>
      </c>
      <c r="Q6" s="14">
        <v>0</v>
      </c>
      <c r="R6" s="14">
        <v>0</v>
      </c>
      <c r="S6" s="14">
        <v>552258</v>
      </c>
      <c r="T6" s="14">
        <v>72000</v>
      </c>
      <c r="U6" s="14">
        <v>16000</v>
      </c>
      <c r="V6" s="14">
        <v>0</v>
      </c>
      <c r="W6" s="14">
        <v>0</v>
      </c>
      <c r="X6" s="14">
        <v>3000</v>
      </c>
      <c r="Y6" s="14">
        <v>10000</v>
      </c>
      <c r="Z6" s="14">
        <v>6000</v>
      </c>
      <c r="AA6" s="14">
        <v>0</v>
      </c>
      <c r="AB6" s="14">
        <v>0</v>
      </c>
      <c r="AC6" s="14">
        <v>214000</v>
      </c>
      <c r="AD6" s="14">
        <v>0</v>
      </c>
      <c r="AE6" s="14">
        <v>17000</v>
      </c>
      <c r="AF6" s="14">
        <v>65500</v>
      </c>
      <c r="AG6" s="14">
        <v>3000</v>
      </c>
      <c r="AH6" s="14">
        <v>9000</v>
      </c>
      <c r="AI6" s="14">
        <v>4000</v>
      </c>
      <c r="AJ6" s="14">
        <v>0</v>
      </c>
      <c r="AK6" s="14">
        <v>0</v>
      </c>
      <c r="AL6" s="14">
        <v>0</v>
      </c>
      <c r="AM6" s="14">
        <v>20000</v>
      </c>
      <c r="AN6" s="14">
        <v>0</v>
      </c>
      <c r="AO6" s="14">
        <v>17658</v>
      </c>
      <c r="AP6" s="14">
        <v>0</v>
      </c>
      <c r="AQ6" s="14">
        <v>0</v>
      </c>
      <c r="AR6" s="14">
        <v>92400</v>
      </c>
      <c r="AS6" s="14">
        <v>0</v>
      </c>
      <c r="AT6" s="14">
        <v>2700</v>
      </c>
      <c r="AU6" s="14">
        <v>240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240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</row>
    <row r="7" spans="1:110" ht="28.5" customHeight="1">
      <c r="A7" s="11" t="s">
        <v>77</v>
      </c>
      <c r="B7" s="11"/>
      <c r="C7" s="51" t="s">
        <v>78</v>
      </c>
      <c r="D7" s="14">
        <v>2647682</v>
      </c>
      <c r="E7" s="14">
        <v>2095184</v>
      </c>
      <c r="F7" s="14">
        <v>862380</v>
      </c>
      <c r="G7" s="14">
        <v>349548</v>
      </c>
      <c r="H7" s="14">
        <v>39971</v>
      </c>
      <c r="I7" s="14">
        <v>0</v>
      </c>
      <c r="J7" s="14">
        <v>259728</v>
      </c>
      <c r="K7" s="14">
        <v>241861</v>
      </c>
      <c r="L7" s="14">
        <v>0</v>
      </c>
      <c r="M7" s="14">
        <v>113005</v>
      </c>
      <c r="N7" s="14">
        <v>19147</v>
      </c>
      <c r="O7" s="14">
        <v>32944</v>
      </c>
      <c r="P7" s="14">
        <v>176600</v>
      </c>
      <c r="Q7" s="14">
        <v>0</v>
      </c>
      <c r="R7" s="14">
        <v>0</v>
      </c>
      <c r="S7" s="14">
        <v>552258</v>
      </c>
      <c r="T7" s="14">
        <v>72000</v>
      </c>
      <c r="U7" s="14">
        <v>16000</v>
      </c>
      <c r="V7" s="14">
        <v>0</v>
      </c>
      <c r="W7" s="14">
        <v>0</v>
      </c>
      <c r="X7" s="14">
        <v>3000</v>
      </c>
      <c r="Y7" s="14">
        <v>10000</v>
      </c>
      <c r="Z7" s="14">
        <v>6000</v>
      </c>
      <c r="AA7" s="14">
        <v>0</v>
      </c>
      <c r="AB7" s="14">
        <v>0</v>
      </c>
      <c r="AC7" s="14">
        <v>214000</v>
      </c>
      <c r="AD7" s="14">
        <v>0</v>
      </c>
      <c r="AE7" s="14">
        <v>17000</v>
      </c>
      <c r="AF7" s="14">
        <v>65500</v>
      </c>
      <c r="AG7" s="14">
        <v>3000</v>
      </c>
      <c r="AH7" s="14">
        <v>9000</v>
      </c>
      <c r="AI7" s="14">
        <v>4000</v>
      </c>
      <c r="AJ7" s="14">
        <v>0</v>
      </c>
      <c r="AK7" s="14">
        <v>0</v>
      </c>
      <c r="AL7" s="14">
        <v>0</v>
      </c>
      <c r="AM7" s="14">
        <v>20000</v>
      </c>
      <c r="AN7" s="14">
        <v>0</v>
      </c>
      <c r="AO7" s="14">
        <v>17658</v>
      </c>
      <c r="AP7" s="14">
        <v>0</v>
      </c>
      <c r="AQ7" s="14">
        <v>0</v>
      </c>
      <c r="AR7" s="14">
        <v>92400</v>
      </c>
      <c r="AS7" s="14">
        <v>0</v>
      </c>
      <c r="AT7" s="14">
        <v>2700</v>
      </c>
      <c r="AU7" s="14">
        <v>240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240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</row>
    <row r="8" spans="1:110" ht="28.5" customHeight="1">
      <c r="A8" s="11" t="s">
        <v>79</v>
      </c>
      <c r="B8" s="11"/>
      <c r="C8" s="51" t="s">
        <v>80</v>
      </c>
      <c r="D8" s="14">
        <v>2312250</v>
      </c>
      <c r="E8" s="14">
        <v>1759752</v>
      </c>
      <c r="F8" s="14">
        <v>862380</v>
      </c>
      <c r="G8" s="14">
        <v>349548</v>
      </c>
      <c r="H8" s="14">
        <v>39971</v>
      </c>
      <c r="I8" s="14">
        <v>0</v>
      </c>
      <c r="J8" s="14">
        <v>259728</v>
      </c>
      <c r="K8" s="14">
        <v>241861</v>
      </c>
      <c r="L8" s="14">
        <v>0</v>
      </c>
      <c r="M8" s="14">
        <v>0</v>
      </c>
      <c r="N8" s="14">
        <v>0</v>
      </c>
      <c r="O8" s="14">
        <v>6264</v>
      </c>
      <c r="P8" s="14">
        <v>0</v>
      </c>
      <c r="Q8" s="14">
        <v>0</v>
      </c>
      <c r="R8" s="14">
        <v>0</v>
      </c>
      <c r="S8" s="14">
        <v>552258</v>
      </c>
      <c r="T8" s="14">
        <v>72000</v>
      </c>
      <c r="U8" s="14">
        <v>16000</v>
      </c>
      <c r="V8" s="14">
        <v>0</v>
      </c>
      <c r="W8" s="14">
        <v>0</v>
      </c>
      <c r="X8" s="14">
        <v>3000</v>
      </c>
      <c r="Y8" s="14">
        <v>10000</v>
      </c>
      <c r="Z8" s="14">
        <v>6000</v>
      </c>
      <c r="AA8" s="14">
        <v>0</v>
      </c>
      <c r="AB8" s="14">
        <v>0</v>
      </c>
      <c r="AC8" s="14">
        <v>214000</v>
      </c>
      <c r="AD8" s="14">
        <v>0</v>
      </c>
      <c r="AE8" s="14">
        <v>17000</v>
      </c>
      <c r="AF8" s="14">
        <v>65500</v>
      </c>
      <c r="AG8" s="14">
        <v>3000</v>
      </c>
      <c r="AH8" s="14">
        <v>9000</v>
      </c>
      <c r="AI8" s="14">
        <v>4000</v>
      </c>
      <c r="AJ8" s="14">
        <v>0</v>
      </c>
      <c r="AK8" s="14">
        <v>0</v>
      </c>
      <c r="AL8" s="14">
        <v>0</v>
      </c>
      <c r="AM8" s="14">
        <v>20000</v>
      </c>
      <c r="AN8" s="14">
        <v>0</v>
      </c>
      <c r="AO8" s="14">
        <v>17658</v>
      </c>
      <c r="AP8" s="14">
        <v>0</v>
      </c>
      <c r="AQ8" s="14">
        <v>0</v>
      </c>
      <c r="AR8" s="14">
        <v>92400</v>
      </c>
      <c r="AS8" s="14">
        <v>0</v>
      </c>
      <c r="AT8" s="14">
        <v>2700</v>
      </c>
      <c r="AU8" s="14">
        <v>240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240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</row>
    <row r="9" spans="1:110" ht="28.5" customHeight="1">
      <c r="A9" s="11" t="s">
        <v>81</v>
      </c>
      <c r="B9" s="11"/>
      <c r="C9" s="51" t="s">
        <v>82</v>
      </c>
      <c r="D9" s="14">
        <v>2070389</v>
      </c>
      <c r="E9" s="14">
        <v>1517891</v>
      </c>
      <c r="F9" s="14">
        <v>862380</v>
      </c>
      <c r="G9" s="14">
        <v>349548</v>
      </c>
      <c r="H9" s="14">
        <v>39971</v>
      </c>
      <c r="I9" s="14">
        <v>0</v>
      </c>
      <c r="J9" s="14">
        <v>259728</v>
      </c>
      <c r="K9" s="14">
        <v>0</v>
      </c>
      <c r="L9" s="14">
        <v>0</v>
      </c>
      <c r="M9" s="14">
        <v>0</v>
      </c>
      <c r="N9" s="14">
        <v>0</v>
      </c>
      <c r="O9" s="14">
        <v>6264</v>
      </c>
      <c r="P9" s="14">
        <v>0</v>
      </c>
      <c r="Q9" s="14">
        <v>0</v>
      </c>
      <c r="R9" s="14">
        <v>0</v>
      </c>
      <c r="S9" s="14">
        <v>552258</v>
      </c>
      <c r="T9" s="14">
        <v>72000</v>
      </c>
      <c r="U9" s="14">
        <v>16000</v>
      </c>
      <c r="V9" s="14">
        <v>0</v>
      </c>
      <c r="W9" s="14">
        <v>0</v>
      </c>
      <c r="X9" s="14">
        <v>3000</v>
      </c>
      <c r="Y9" s="14">
        <v>10000</v>
      </c>
      <c r="Z9" s="14">
        <v>6000</v>
      </c>
      <c r="AA9" s="14">
        <v>0</v>
      </c>
      <c r="AB9" s="14">
        <v>0</v>
      </c>
      <c r="AC9" s="14">
        <v>214000</v>
      </c>
      <c r="AD9" s="14">
        <v>0</v>
      </c>
      <c r="AE9" s="14">
        <v>17000</v>
      </c>
      <c r="AF9" s="14">
        <v>65500</v>
      </c>
      <c r="AG9" s="14">
        <v>3000</v>
      </c>
      <c r="AH9" s="14">
        <v>9000</v>
      </c>
      <c r="AI9" s="14">
        <v>4000</v>
      </c>
      <c r="AJ9" s="14">
        <v>0</v>
      </c>
      <c r="AK9" s="14">
        <v>0</v>
      </c>
      <c r="AL9" s="14">
        <v>0</v>
      </c>
      <c r="AM9" s="14">
        <v>20000</v>
      </c>
      <c r="AN9" s="14">
        <v>0</v>
      </c>
      <c r="AO9" s="14">
        <v>17658</v>
      </c>
      <c r="AP9" s="14">
        <v>0</v>
      </c>
      <c r="AQ9" s="14">
        <v>0</v>
      </c>
      <c r="AR9" s="14">
        <v>92400</v>
      </c>
      <c r="AS9" s="14">
        <v>0</v>
      </c>
      <c r="AT9" s="14">
        <v>2700</v>
      </c>
      <c r="AU9" s="14">
        <v>240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240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</row>
    <row r="10" spans="1:110" ht="28.5" customHeight="1">
      <c r="A10" s="11" t="s">
        <v>83</v>
      </c>
      <c r="B10" s="11" t="s">
        <v>77</v>
      </c>
      <c r="C10" s="51" t="s">
        <v>84</v>
      </c>
      <c r="D10" s="14">
        <v>1890389</v>
      </c>
      <c r="E10" s="14">
        <v>1517891</v>
      </c>
      <c r="F10" s="14">
        <v>862380</v>
      </c>
      <c r="G10" s="14">
        <v>349548</v>
      </c>
      <c r="H10" s="14">
        <v>39971</v>
      </c>
      <c r="I10" s="14">
        <v>0</v>
      </c>
      <c r="J10" s="14">
        <v>259728</v>
      </c>
      <c r="K10" s="14">
        <v>0</v>
      </c>
      <c r="L10" s="14">
        <v>0</v>
      </c>
      <c r="M10" s="14">
        <v>0</v>
      </c>
      <c r="N10" s="14">
        <v>0</v>
      </c>
      <c r="O10" s="14">
        <v>6264</v>
      </c>
      <c r="P10" s="14">
        <v>0</v>
      </c>
      <c r="Q10" s="14">
        <v>0</v>
      </c>
      <c r="R10" s="14">
        <v>0</v>
      </c>
      <c r="S10" s="14">
        <v>372258</v>
      </c>
      <c r="T10" s="14">
        <v>29000</v>
      </c>
      <c r="U10" s="14">
        <v>7000</v>
      </c>
      <c r="V10" s="14">
        <v>0</v>
      </c>
      <c r="W10" s="14">
        <v>0</v>
      </c>
      <c r="X10" s="14">
        <v>3000</v>
      </c>
      <c r="Y10" s="14">
        <v>10000</v>
      </c>
      <c r="Z10" s="14">
        <v>3000</v>
      </c>
      <c r="AA10" s="14">
        <v>0</v>
      </c>
      <c r="AB10" s="14">
        <v>0</v>
      </c>
      <c r="AC10" s="14">
        <v>140000</v>
      </c>
      <c r="AD10" s="14">
        <v>0</v>
      </c>
      <c r="AE10" s="14">
        <v>5000</v>
      </c>
      <c r="AF10" s="14">
        <v>30000</v>
      </c>
      <c r="AG10" s="14">
        <v>3000</v>
      </c>
      <c r="AH10" s="14">
        <v>7000</v>
      </c>
      <c r="AI10" s="14">
        <v>4000</v>
      </c>
      <c r="AJ10" s="14">
        <v>0</v>
      </c>
      <c r="AK10" s="14">
        <v>0</v>
      </c>
      <c r="AL10" s="14">
        <v>0</v>
      </c>
      <c r="AM10" s="14">
        <v>20000</v>
      </c>
      <c r="AN10" s="14">
        <v>0</v>
      </c>
      <c r="AO10" s="14">
        <v>17658</v>
      </c>
      <c r="AP10" s="14">
        <v>0</v>
      </c>
      <c r="AQ10" s="14">
        <v>0</v>
      </c>
      <c r="AR10" s="14">
        <v>92400</v>
      </c>
      <c r="AS10" s="14">
        <v>0</v>
      </c>
      <c r="AT10" s="14">
        <v>1200</v>
      </c>
      <c r="AU10" s="14">
        <v>240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240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</row>
    <row r="11" spans="1:110" ht="28.5" customHeight="1">
      <c r="A11" s="11" t="s">
        <v>85</v>
      </c>
      <c r="B11" s="11" t="s">
        <v>77</v>
      </c>
      <c r="C11" s="51" t="s">
        <v>86</v>
      </c>
      <c r="D11" s="14">
        <v>30000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30000</v>
      </c>
      <c r="T11" s="14">
        <v>10000</v>
      </c>
      <c r="U11" s="14">
        <v>2000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9000</v>
      </c>
      <c r="AD11" s="14">
        <v>0</v>
      </c>
      <c r="AE11" s="14">
        <v>2000</v>
      </c>
      <c r="AF11" s="14">
        <v>4000</v>
      </c>
      <c r="AG11" s="14">
        <v>0</v>
      </c>
      <c r="AH11" s="14">
        <v>2000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1000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</row>
    <row r="12" spans="1:116" ht="28.5" customHeight="1">
      <c r="A12" s="11" t="s">
        <v>87</v>
      </c>
      <c r="B12" s="11" t="s">
        <v>77</v>
      </c>
      <c r="C12" s="51" t="s">
        <v>88</v>
      </c>
      <c r="D12" s="14">
        <v>120000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120000</v>
      </c>
      <c r="T12" s="14">
        <v>23000</v>
      </c>
      <c r="U12" s="14">
        <v>7000</v>
      </c>
      <c r="V12" s="14">
        <v>0</v>
      </c>
      <c r="W12" s="14">
        <v>0</v>
      </c>
      <c r="X12" s="14">
        <v>0</v>
      </c>
      <c r="Y12" s="14">
        <v>0</v>
      </c>
      <c r="Z12" s="14">
        <v>3000</v>
      </c>
      <c r="AA12" s="14">
        <v>0</v>
      </c>
      <c r="AB12" s="14">
        <v>0</v>
      </c>
      <c r="AC12" s="14">
        <v>65000</v>
      </c>
      <c r="AD12" s="14">
        <v>0</v>
      </c>
      <c r="AE12" s="14">
        <v>0</v>
      </c>
      <c r="AF12" s="14">
        <v>21500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500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L12" s="27"/>
    </row>
    <row r="13" spans="1:110" ht="28.5" customHeight="1">
      <c r="A13" s="11" t="s">
        <v>89</v>
      </c>
      <c r="B13" s="11" t="s">
        <v>77</v>
      </c>
      <c r="C13" s="51" t="s">
        <v>90</v>
      </c>
      <c r="D13" s="14">
        <v>30000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30000</v>
      </c>
      <c r="T13" s="14">
        <v>10000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10000</v>
      </c>
      <c r="AF13" s="14">
        <v>10000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</row>
    <row r="14" spans="1:110" ht="28.5" customHeight="1">
      <c r="A14" s="11" t="s">
        <v>91</v>
      </c>
      <c r="B14" s="11"/>
      <c r="C14" s="51" t="s">
        <v>92</v>
      </c>
      <c r="D14" s="14">
        <v>241861</v>
      </c>
      <c r="E14" s="14">
        <v>241861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241861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</row>
    <row r="15" spans="1:110" ht="28.5" customHeight="1">
      <c r="A15" s="11" t="s">
        <v>93</v>
      </c>
      <c r="B15" s="11" t="s">
        <v>77</v>
      </c>
      <c r="C15" s="51" t="s">
        <v>94</v>
      </c>
      <c r="D15" s="14">
        <v>241861</v>
      </c>
      <c r="E15" s="14">
        <v>241861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241861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</row>
    <row r="16" spans="1:110" ht="28.5" customHeight="1">
      <c r="A16" s="11" t="s">
        <v>95</v>
      </c>
      <c r="B16" s="11"/>
      <c r="C16" s="51" t="s">
        <v>96</v>
      </c>
      <c r="D16" s="14">
        <v>158832</v>
      </c>
      <c r="E16" s="14">
        <v>158832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113005</v>
      </c>
      <c r="N16" s="14">
        <v>19147</v>
      </c>
      <c r="O16" s="14">
        <v>26680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</row>
    <row r="17" spans="1:110" ht="28.5" customHeight="1">
      <c r="A17" s="11" t="s">
        <v>97</v>
      </c>
      <c r="B17" s="11"/>
      <c r="C17" s="51" t="s">
        <v>98</v>
      </c>
      <c r="D17" s="14">
        <v>158832</v>
      </c>
      <c r="E17" s="14">
        <v>158832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113005</v>
      </c>
      <c r="N17" s="14">
        <v>19147</v>
      </c>
      <c r="O17" s="14">
        <v>26680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</row>
    <row r="18" spans="1:110" ht="28.5" customHeight="1">
      <c r="A18" s="11" t="s">
        <v>99</v>
      </c>
      <c r="B18" s="11" t="s">
        <v>77</v>
      </c>
      <c r="C18" s="51" t="s">
        <v>100</v>
      </c>
      <c r="D18" s="14">
        <v>77387</v>
      </c>
      <c r="E18" s="14">
        <v>77387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62307</v>
      </c>
      <c r="N18" s="14">
        <v>0</v>
      </c>
      <c r="O18" s="14">
        <v>15080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</row>
    <row r="19" spans="1:110" ht="28.5" customHeight="1">
      <c r="A19" s="11" t="s">
        <v>101</v>
      </c>
      <c r="B19" s="11" t="s">
        <v>77</v>
      </c>
      <c r="C19" s="51" t="s">
        <v>102</v>
      </c>
      <c r="D19" s="14">
        <v>61138</v>
      </c>
      <c r="E19" s="14">
        <v>61138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49538</v>
      </c>
      <c r="N19" s="14">
        <v>0</v>
      </c>
      <c r="O19" s="14">
        <v>11600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</row>
    <row r="20" spans="1:110" ht="28.5" customHeight="1">
      <c r="A20" s="11" t="s">
        <v>103</v>
      </c>
      <c r="B20" s="11" t="s">
        <v>77</v>
      </c>
      <c r="C20" s="51" t="s">
        <v>104</v>
      </c>
      <c r="D20" s="14">
        <v>16827</v>
      </c>
      <c r="E20" s="14">
        <v>16827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16827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</row>
    <row r="21" spans="1:110" ht="28.5" customHeight="1">
      <c r="A21" s="11" t="s">
        <v>105</v>
      </c>
      <c r="B21" s="11" t="s">
        <v>77</v>
      </c>
      <c r="C21" s="51" t="s">
        <v>106</v>
      </c>
      <c r="D21" s="14">
        <v>3480</v>
      </c>
      <c r="E21" s="14">
        <v>3480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1160</v>
      </c>
      <c r="N21" s="14">
        <v>2320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</row>
    <row r="22" spans="1:110" ht="28.5" customHeight="1">
      <c r="A22" s="11" t="s">
        <v>107</v>
      </c>
      <c r="B22" s="11"/>
      <c r="C22" s="51" t="s">
        <v>108</v>
      </c>
      <c r="D22" s="14">
        <v>176600</v>
      </c>
      <c r="E22" s="14">
        <v>176600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176600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</row>
    <row r="23" spans="1:110" ht="28.5" customHeight="1">
      <c r="A23" s="11" t="s">
        <v>109</v>
      </c>
      <c r="B23" s="11"/>
      <c r="C23" s="51" t="s">
        <v>110</v>
      </c>
      <c r="D23" s="14">
        <v>176600</v>
      </c>
      <c r="E23" s="14">
        <v>176600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176600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</row>
    <row r="24" spans="1:110" ht="28.5" customHeight="1">
      <c r="A24" s="11" t="s">
        <v>111</v>
      </c>
      <c r="B24" s="11" t="s">
        <v>77</v>
      </c>
      <c r="C24" s="51" t="s">
        <v>112</v>
      </c>
      <c r="D24" s="14">
        <v>176600</v>
      </c>
      <c r="E24" s="14">
        <v>176600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176600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</row>
  </sheetData>
  <sheetProtection/>
  <mergeCells count="6">
    <mergeCell ref="A2:W2"/>
    <mergeCell ref="Y2:AR2"/>
    <mergeCell ref="AS2:BM2"/>
    <mergeCell ref="BN2:CJ2"/>
    <mergeCell ref="CK2:DF2"/>
    <mergeCell ref="D4:D5"/>
  </mergeCells>
  <printOptions horizontalCentered="1"/>
  <pageMargins left="0.39305555555555555" right="0.39305555555555555" top="0.39305555555555555" bottom="0.7479166666666667" header="0.5" footer="0.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2.83203125" style="0" customWidth="1"/>
    <col min="2" max="2" width="20.5" style="0" customWidth="1"/>
    <col min="3" max="4" width="11.83203125" style="0" customWidth="1"/>
    <col min="5" max="5" width="37.83203125" style="0" customWidth="1"/>
    <col min="6" max="8" width="17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1.25">
      <c r="H1" s="15" t="s">
        <v>322</v>
      </c>
    </row>
    <row r="2" spans="1:8" ht="19.5">
      <c r="A2" s="16" t="s">
        <v>323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324</v>
      </c>
      <c r="C3" s="42"/>
      <c r="E3" s="43"/>
      <c r="H3" s="15" t="s">
        <v>3</v>
      </c>
    </row>
    <row r="4" spans="1:8" ht="22.5">
      <c r="A4" s="44" t="s">
        <v>173</v>
      </c>
      <c r="B4" s="45" t="s">
        <v>174</v>
      </c>
      <c r="C4" s="22" t="s">
        <v>325</v>
      </c>
      <c r="D4" s="22" t="s">
        <v>68</v>
      </c>
      <c r="E4" s="22" t="s">
        <v>326</v>
      </c>
      <c r="F4" s="36" t="s">
        <v>56</v>
      </c>
      <c r="G4" s="22" t="s">
        <v>327</v>
      </c>
      <c r="H4" s="22" t="s">
        <v>328</v>
      </c>
    </row>
    <row r="5" spans="1:8" ht="16.5" customHeight="1">
      <c r="A5" s="25"/>
      <c r="B5" s="11"/>
      <c r="C5" s="46"/>
      <c r="D5" s="23"/>
      <c r="E5" s="24" t="s">
        <v>56</v>
      </c>
      <c r="F5" s="47">
        <v>2467682</v>
      </c>
      <c r="G5" s="47">
        <v>2095424</v>
      </c>
      <c r="H5" s="14">
        <v>372258</v>
      </c>
    </row>
    <row r="6" spans="1:8" ht="16.5" customHeight="1">
      <c r="A6" s="25"/>
      <c r="B6" s="11"/>
      <c r="C6" s="46"/>
      <c r="D6" s="23" t="s">
        <v>77</v>
      </c>
      <c r="E6" s="24" t="s">
        <v>78</v>
      </c>
      <c r="F6" s="47">
        <v>2467682</v>
      </c>
      <c r="G6" s="47">
        <v>2095424</v>
      </c>
      <c r="H6" s="14">
        <v>372258</v>
      </c>
    </row>
    <row r="7" spans="1:8" ht="16.5" customHeight="1">
      <c r="A7" s="25"/>
      <c r="B7" s="11"/>
      <c r="C7" s="46" t="s">
        <v>329</v>
      </c>
      <c r="D7" s="23"/>
      <c r="E7" s="24" t="s">
        <v>330</v>
      </c>
      <c r="F7" s="47">
        <v>2095184</v>
      </c>
      <c r="G7" s="47">
        <v>2095184</v>
      </c>
      <c r="H7" s="14">
        <v>0</v>
      </c>
    </row>
    <row r="8" spans="1:8" ht="18" customHeight="1">
      <c r="A8" s="25" t="s">
        <v>181</v>
      </c>
      <c r="B8" s="11" t="s">
        <v>182</v>
      </c>
      <c r="C8" s="46" t="s">
        <v>331</v>
      </c>
      <c r="D8" s="23" t="s">
        <v>184</v>
      </c>
      <c r="E8" s="24" t="s">
        <v>332</v>
      </c>
      <c r="F8" s="47">
        <v>479652</v>
      </c>
      <c r="G8" s="47">
        <v>479652</v>
      </c>
      <c r="H8" s="14">
        <v>0</v>
      </c>
    </row>
    <row r="9" spans="1:8" ht="18" customHeight="1">
      <c r="A9" s="25" t="s">
        <v>243</v>
      </c>
      <c r="B9" s="11" t="s">
        <v>244</v>
      </c>
      <c r="C9" s="46" t="s">
        <v>331</v>
      </c>
      <c r="D9" s="23" t="s">
        <v>184</v>
      </c>
      <c r="E9" s="24" t="s">
        <v>332</v>
      </c>
      <c r="F9" s="47">
        <v>382728</v>
      </c>
      <c r="G9" s="47">
        <v>382728</v>
      </c>
      <c r="H9" s="14">
        <v>0</v>
      </c>
    </row>
    <row r="10" spans="1:8" ht="18" customHeight="1">
      <c r="A10" s="25" t="s">
        <v>181</v>
      </c>
      <c r="B10" s="11" t="s">
        <v>182</v>
      </c>
      <c r="C10" s="46" t="s">
        <v>333</v>
      </c>
      <c r="D10" s="23" t="s">
        <v>184</v>
      </c>
      <c r="E10" s="24" t="s">
        <v>334</v>
      </c>
      <c r="F10" s="47">
        <v>340188</v>
      </c>
      <c r="G10" s="47">
        <v>340188</v>
      </c>
      <c r="H10" s="14">
        <v>0</v>
      </c>
    </row>
    <row r="11" spans="1:8" ht="18" customHeight="1">
      <c r="A11" s="25" t="s">
        <v>243</v>
      </c>
      <c r="B11" s="11" t="s">
        <v>244</v>
      </c>
      <c r="C11" s="46" t="s">
        <v>333</v>
      </c>
      <c r="D11" s="23" t="s">
        <v>184</v>
      </c>
      <c r="E11" s="24" t="s">
        <v>334</v>
      </c>
      <c r="F11" s="47">
        <v>9360</v>
      </c>
      <c r="G11" s="47">
        <v>9360</v>
      </c>
      <c r="H11" s="14">
        <v>0</v>
      </c>
    </row>
    <row r="12" spans="1:8" ht="18" customHeight="1">
      <c r="A12" s="25" t="s">
        <v>181</v>
      </c>
      <c r="B12" s="11" t="s">
        <v>182</v>
      </c>
      <c r="C12" s="46" t="s">
        <v>335</v>
      </c>
      <c r="D12" s="23" t="s">
        <v>184</v>
      </c>
      <c r="E12" s="24" t="s">
        <v>336</v>
      </c>
      <c r="F12" s="47">
        <v>39971</v>
      </c>
      <c r="G12" s="47">
        <v>39971</v>
      </c>
      <c r="H12" s="14">
        <v>0</v>
      </c>
    </row>
    <row r="13" spans="1:8" ht="18" customHeight="1">
      <c r="A13" s="25" t="s">
        <v>243</v>
      </c>
      <c r="B13" s="11" t="s">
        <v>244</v>
      </c>
      <c r="C13" s="46" t="s">
        <v>337</v>
      </c>
      <c r="D13" s="23" t="s">
        <v>184</v>
      </c>
      <c r="E13" s="24" t="s">
        <v>338</v>
      </c>
      <c r="F13" s="47">
        <v>259728</v>
      </c>
      <c r="G13" s="47">
        <v>259728</v>
      </c>
      <c r="H13" s="14">
        <v>0</v>
      </c>
    </row>
    <row r="14" spans="1:8" ht="18" customHeight="1">
      <c r="A14" s="25" t="s">
        <v>190</v>
      </c>
      <c r="B14" s="11" t="s">
        <v>191</v>
      </c>
      <c r="C14" s="46" t="s">
        <v>339</v>
      </c>
      <c r="D14" s="23" t="s">
        <v>184</v>
      </c>
      <c r="E14" s="24" t="s">
        <v>340</v>
      </c>
      <c r="F14" s="47">
        <v>137570</v>
      </c>
      <c r="G14" s="47">
        <v>137570</v>
      </c>
      <c r="H14" s="14">
        <v>0</v>
      </c>
    </row>
    <row r="15" spans="1:8" ht="18" customHeight="1">
      <c r="A15" s="25" t="s">
        <v>243</v>
      </c>
      <c r="B15" s="11" t="s">
        <v>244</v>
      </c>
      <c r="C15" s="46" t="s">
        <v>339</v>
      </c>
      <c r="D15" s="23" t="s">
        <v>184</v>
      </c>
      <c r="E15" s="24" t="s">
        <v>340</v>
      </c>
      <c r="F15" s="47">
        <v>104291</v>
      </c>
      <c r="G15" s="47">
        <v>104291</v>
      </c>
      <c r="H15" s="14">
        <v>0</v>
      </c>
    </row>
    <row r="16" spans="1:8" ht="18" customHeight="1">
      <c r="A16" s="25" t="s">
        <v>190</v>
      </c>
      <c r="B16" s="11" t="s">
        <v>191</v>
      </c>
      <c r="C16" s="46" t="s">
        <v>341</v>
      </c>
      <c r="D16" s="23" t="s">
        <v>184</v>
      </c>
      <c r="E16" s="24" t="s">
        <v>342</v>
      </c>
      <c r="F16" s="47">
        <v>63467</v>
      </c>
      <c r="G16" s="47">
        <v>63467</v>
      </c>
      <c r="H16" s="14">
        <v>0</v>
      </c>
    </row>
    <row r="17" spans="1:8" ht="18" customHeight="1">
      <c r="A17" s="25" t="s">
        <v>243</v>
      </c>
      <c r="B17" s="11" t="s">
        <v>244</v>
      </c>
      <c r="C17" s="46" t="s">
        <v>341</v>
      </c>
      <c r="D17" s="23" t="s">
        <v>184</v>
      </c>
      <c r="E17" s="24" t="s">
        <v>342</v>
      </c>
      <c r="F17" s="47">
        <v>49538</v>
      </c>
      <c r="G17" s="47">
        <v>49538</v>
      </c>
      <c r="H17" s="14">
        <v>0</v>
      </c>
    </row>
    <row r="18" spans="1:8" ht="18" customHeight="1">
      <c r="A18" s="25" t="s">
        <v>190</v>
      </c>
      <c r="B18" s="11" t="s">
        <v>191</v>
      </c>
      <c r="C18" s="46" t="s">
        <v>343</v>
      </c>
      <c r="D18" s="23" t="s">
        <v>184</v>
      </c>
      <c r="E18" s="24" t="s">
        <v>344</v>
      </c>
      <c r="F18" s="47">
        <v>19147</v>
      </c>
      <c r="G18" s="47">
        <v>19147</v>
      </c>
      <c r="H18" s="14">
        <v>0</v>
      </c>
    </row>
    <row r="19" spans="1:8" ht="18" customHeight="1">
      <c r="A19" s="25" t="s">
        <v>190</v>
      </c>
      <c r="B19" s="11" t="s">
        <v>191</v>
      </c>
      <c r="C19" s="46" t="s">
        <v>345</v>
      </c>
      <c r="D19" s="23" t="s">
        <v>184</v>
      </c>
      <c r="E19" s="24" t="s">
        <v>346</v>
      </c>
      <c r="F19" s="47">
        <v>16124</v>
      </c>
      <c r="G19" s="47">
        <v>16124</v>
      </c>
      <c r="H19" s="14">
        <v>0</v>
      </c>
    </row>
    <row r="20" spans="1:8" ht="18" customHeight="1">
      <c r="A20" s="25" t="s">
        <v>243</v>
      </c>
      <c r="B20" s="11" t="s">
        <v>244</v>
      </c>
      <c r="C20" s="46" t="s">
        <v>345</v>
      </c>
      <c r="D20" s="23" t="s">
        <v>184</v>
      </c>
      <c r="E20" s="24" t="s">
        <v>346</v>
      </c>
      <c r="F20" s="47">
        <v>16820</v>
      </c>
      <c r="G20" s="47">
        <v>16820</v>
      </c>
      <c r="H20" s="14">
        <v>0</v>
      </c>
    </row>
    <row r="21" spans="1:8" ht="18" customHeight="1">
      <c r="A21" s="25" t="s">
        <v>200</v>
      </c>
      <c r="B21" s="11" t="s">
        <v>201</v>
      </c>
      <c r="C21" s="46" t="s">
        <v>347</v>
      </c>
      <c r="D21" s="23" t="s">
        <v>184</v>
      </c>
      <c r="E21" s="24" t="s">
        <v>348</v>
      </c>
      <c r="F21" s="47">
        <v>98382</v>
      </c>
      <c r="G21" s="47">
        <v>98382</v>
      </c>
      <c r="H21" s="14">
        <v>0</v>
      </c>
    </row>
    <row r="22" spans="1:8" ht="18" customHeight="1">
      <c r="A22" s="25" t="s">
        <v>243</v>
      </c>
      <c r="B22" s="11" t="s">
        <v>244</v>
      </c>
      <c r="C22" s="46" t="s">
        <v>347</v>
      </c>
      <c r="D22" s="23" t="s">
        <v>184</v>
      </c>
      <c r="E22" s="24" t="s">
        <v>348</v>
      </c>
      <c r="F22" s="47">
        <v>78218</v>
      </c>
      <c r="G22" s="47">
        <v>78218</v>
      </c>
      <c r="H22" s="14">
        <v>0</v>
      </c>
    </row>
    <row r="23" spans="1:8" ht="18" customHeight="1">
      <c r="A23" s="25"/>
      <c r="B23" s="11"/>
      <c r="C23" s="46" t="s">
        <v>349</v>
      </c>
      <c r="D23" s="23"/>
      <c r="E23" s="24" t="s">
        <v>350</v>
      </c>
      <c r="F23" s="47">
        <v>372258</v>
      </c>
      <c r="G23" s="47">
        <v>0</v>
      </c>
      <c r="H23" s="14">
        <v>372258</v>
      </c>
    </row>
    <row r="24" spans="1:8" ht="18" customHeight="1">
      <c r="A24" s="25" t="s">
        <v>203</v>
      </c>
      <c r="B24" s="11" t="s">
        <v>204</v>
      </c>
      <c r="C24" s="46" t="s">
        <v>351</v>
      </c>
      <c r="D24" s="23" t="s">
        <v>184</v>
      </c>
      <c r="E24" s="24" t="s">
        <v>352</v>
      </c>
      <c r="F24" s="47">
        <v>16000</v>
      </c>
      <c r="G24" s="47">
        <v>0</v>
      </c>
      <c r="H24" s="14">
        <v>16000</v>
      </c>
    </row>
    <row r="25" spans="1:8" ht="18" customHeight="1">
      <c r="A25" s="25" t="s">
        <v>247</v>
      </c>
      <c r="B25" s="11" t="s">
        <v>248</v>
      </c>
      <c r="C25" s="46" t="s">
        <v>351</v>
      </c>
      <c r="D25" s="23" t="s">
        <v>184</v>
      </c>
      <c r="E25" s="24" t="s">
        <v>352</v>
      </c>
      <c r="F25" s="47">
        <v>13000</v>
      </c>
      <c r="G25" s="47">
        <v>0</v>
      </c>
      <c r="H25" s="14">
        <v>13000</v>
      </c>
    </row>
    <row r="26" spans="1:8" ht="18" customHeight="1">
      <c r="A26" s="25" t="s">
        <v>203</v>
      </c>
      <c r="B26" s="11" t="s">
        <v>204</v>
      </c>
      <c r="C26" s="46" t="s">
        <v>353</v>
      </c>
      <c r="D26" s="23" t="s">
        <v>184</v>
      </c>
      <c r="E26" s="24" t="s">
        <v>354</v>
      </c>
      <c r="F26" s="47">
        <v>5000</v>
      </c>
      <c r="G26" s="47">
        <v>0</v>
      </c>
      <c r="H26" s="14">
        <v>5000</v>
      </c>
    </row>
    <row r="27" spans="1:8" ht="18" customHeight="1">
      <c r="A27" s="25" t="s">
        <v>247</v>
      </c>
      <c r="B27" s="11" t="s">
        <v>248</v>
      </c>
      <c r="C27" s="46" t="s">
        <v>353</v>
      </c>
      <c r="D27" s="23" t="s">
        <v>184</v>
      </c>
      <c r="E27" s="24" t="s">
        <v>354</v>
      </c>
      <c r="F27" s="47">
        <v>2000</v>
      </c>
      <c r="G27" s="47">
        <v>0</v>
      </c>
      <c r="H27" s="14">
        <v>2000</v>
      </c>
    </row>
    <row r="28" spans="1:8" ht="18" customHeight="1">
      <c r="A28" s="25" t="s">
        <v>203</v>
      </c>
      <c r="B28" s="11" t="s">
        <v>204</v>
      </c>
      <c r="C28" s="46" t="s">
        <v>355</v>
      </c>
      <c r="D28" s="23" t="s">
        <v>184</v>
      </c>
      <c r="E28" s="24" t="s">
        <v>356</v>
      </c>
      <c r="F28" s="47">
        <v>1700</v>
      </c>
      <c r="G28" s="47">
        <v>0</v>
      </c>
      <c r="H28" s="14">
        <v>1700</v>
      </c>
    </row>
    <row r="29" spans="1:8" ht="18" customHeight="1">
      <c r="A29" s="25" t="s">
        <v>247</v>
      </c>
      <c r="B29" s="11" t="s">
        <v>248</v>
      </c>
      <c r="C29" s="46" t="s">
        <v>355</v>
      </c>
      <c r="D29" s="23" t="s">
        <v>184</v>
      </c>
      <c r="E29" s="24" t="s">
        <v>356</v>
      </c>
      <c r="F29" s="47">
        <v>1300</v>
      </c>
      <c r="G29" s="47">
        <v>0</v>
      </c>
      <c r="H29" s="14">
        <v>1300</v>
      </c>
    </row>
    <row r="30" spans="1:8" ht="18" customHeight="1">
      <c r="A30" s="25" t="s">
        <v>203</v>
      </c>
      <c r="B30" s="11" t="s">
        <v>204</v>
      </c>
      <c r="C30" s="46" t="s">
        <v>357</v>
      </c>
      <c r="D30" s="23" t="s">
        <v>184</v>
      </c>
      <c r="E30" s="24" t="s">
        <v>358</v>
      </c>
      <c r="F30" s="47">
        <v>6000</v>
      </c>
      <c r="G30" s="47">
        <v>0</v>
      </c>
      <c r="H30" s="14">
        <v>6000</v>
      </c>
    </row>
    <row r="31" spans="1:8" ht="18" customHeight="1">
      <c r="A31" s="25" t="s">
        <v>247</v>
      </c>
      <c r="B31" s="11" t="s">
        <v>248</v>
      </c>
      <c r="C31" s="46" t="s">
        <v>357</v>
      </c>
      <c r="D31" s="23" t="s">
        <v>184</v>
      </c>
      <c r="E31" s="24" t="s">
        <v>358</v>
      </c>
      <c r="F31" s="47">
        <v>4000</v>
      </c>
      <c r="G31" s="47">
        <v>0</v>
      </c>
      <c r="H31" s="14">
        <v>4000</v>
      </c>
    </row>
    <row r="32" spans="1:8" ht="18" customHeight="1">
      <c r="A32" s="25" t="s">
        <v>203</v>
      </c>
      <c r="B32" s="11" t="s">
        <v>204</v>
      </c>
      <c r="C32" s="46" t="s">
        <v>359</v>
      </c>
      <c r="D32" s="23" t="s">
        <v>184</v>
      </c>
      <c r="E32" s="24" t="s">
        <v>360</v>
      </c>
      <c r="F32" s="47">
        <v>1600</v>
      </c>
      <c r="G32" s="47">
        <v>0</v>
      </c>
      <c r="H32" s="14">
        <v>1600</v>
      </c>
    </row>
    <row r="33" spans="1:8" ht="18" customHeight="1">
      <c r="A33" s="25" t="s">
        <v>247</v>
      </c>
      <c r="B33" s="11" t="s">
        <v>248</v>
      </c>
      <c r="C33" s="46" t="s">
        <v>359</v>
      </c>
      <c r="D33" s="23" t="s">
        <v>184</v>
      </c>
      <c r="E33" s="24" t="s">
        <v>360</v>
      </c>
      <c r="F33" s="47">
        <v>1400</v>
      </c>
      <c r="G33" s="47">
        <v>0</v>
      </c>
      <c r="H33" s="14">
        <v>1400</v>
      </c>
    </row>
    <row r="34" spans="1:8" ht="18" customHeight="1">
      <c r="A34" s="25" t="s">
        <v>203</v>
      </c>
      <c r="B34" s="11" t="s">
        <v>204</v>
      </c>
      <c r="C34" s="46" t="s">
        <v>361</v>
      </c>
      <c r="D34" s="23" t="s">
        <v>184</v>
      </c>
      <c r="E34" s="24" t="s">
        <v>362</v>
      </c>
      <c r="F34" s="47">
        <v>80000</v>
      </c>
      <c r="G34" s="47">
        <v>0</v>
      </c>
      <c r="H34" s="14">
        <v>80000</v>
      </c>
    </row>
    <row r="35" spans="1:8" ht="18" customHeight="1">
      <c r="A35" s="25" t="s">
        <v>247</v>
      </c>
      <c r="B35" s="11" t="s">
        <v>248</v>
      </c>
      <c r="C35" s="46" t="s">
        <v>361</v>
      </c>
      <c r="D35" s="23" t="s">
        <v>184</v>
      </c>
      <c r="E35" s="24" t="s">
        <v>362</v>
      </c>
      <c r="F35" s="47">
        <v>60000</v>
      </c>
      <c r="G35" s="47">
        <v>0</v>
      </c>
      <c r="H35" s="14">
        <v>60000</v>
      </c>
    </row>
    <row r="36" spans="1:8" ht="18" customHeight="1">
      <c r="A36" s="25" t="s">
        <v>236</v>
      </c>
      <c r="B36" s="11" t="s">
        <v>237</v>
      </c>
      <c r="C36" s="46" t="s">
        <v>363</v>
      </c>
      <c r="D36" s="23" t="s">
        <v>184</v>
      </c>
      <c r="E36" s="24" t="s">
        <v>364</v>
      </c>
      <c r="F36" s="47">
        <v>3000</v>
      </c>
      <c r="G36" s="47">
        <v>0</v>
      </c>
      <c r="H36" s="14">
        <v>3000</v>
      </c>
    </row>
    <row r="37" spans="1:8" ht="18" customHeight="1">
      <c r="A37" s="25" t="s">
        <v>247</v>
      </c>
      <c r="B37" s="11" t="s">
        <v>248</v>
      </c>
      <c r="C37" s="46" t="s">
        <v>363</v>
      </c>
      <c r="D37" s="23" t="s">
        <v>184</v>
      </c>
      <c r="E37" s="24" t="s">
        <v>364</v>
      </c>
      <c r="F37" s="47">
        <v>2000</v>
      </c>
      <c r="G37" s="47">
        <v>0</v>
      </c>
      <c r="H37" s="14">
        <v>2000</v>
      </c>
    </row>
    <row r="38" spans="1:8" ht="18" customHeight="1">
      <c r="A38" s="25" t="s">
        <v>203</v>
      </c>
      <c r="B38" s="11" t="s">
        <v>204</v>
      </c>
      <c r="C38" s="46" t="s">
        <v>365</v>
      </c>
      <c r="D38" s="23" t="s">
        <v>184</v>
      </c>
      <c r="E38" s="24" t="s">
        <v>366</v>
      </c>
      <c r="F38" s="47">
        <v>17000</v>
      </c>
      <c r="G38" s="47">
        <v>0</v>
      </c>
      <c r="H38" s="14">
        <v>17000</v>
      </c>
    </row>
    <row r="39" spans="1:8" ht="18" customHeight="1">
      <c r="A39" s="25" t="s">
        <v>247</v>
      </c>
      <c r="B39" s="11" t="s">
        <v>248</v>
      </c>
      <c r="C39" s="46" t="s">
        <v>365</v>
      </c>
      <c r="D39" s="23" t="s">
        <v>184</v>
      </c>
      <c r="E39" s="24" t="s">
        <v>366</v>
      </c>
      <c r="F39" s="47">
        <v>13000</v>
      </c>
      <c r="G39" s="47">
        <v>0</v>
      </c>
      <c r="H39" s="14">
        <v>13000</v>
      </c>
    </row>
    <row r="40" spans="1:8" ht="18" customHeight="1">
      <c r="A40" s="25" t="s">
        <v>223</v>
      </c>
      <c r="B40" s="11" t="s">
        <v>224</v>
      </c>
      <c r="C40" s="46" t="s">
        <v>367</v>
      </c>
      <c r="D40" s="23" t="s">
        <v>184</v>
      </c>
      <c r="E40" s="24" t="s">
        <v>368</v>
      </c>
      <c r="F40" s="47">
        <v>1600</v>
      </c>
      <c r="G40" s="47">
        <v>0</v>
      </c>
      <c r="H40" s="14">
        <v>1600</v>
      </c>
    </row>
    <row r="41" spans="1:8" ht="18" customHeight="1">
      <c r="A41" s="25" t="s">
        <v>247</v>
      </c>
      <c r="B41" s="11" t="s">
        <v>248</v>
      </c>
      <c r="C41" s="46" t="s">
        <v>367</v>
      </c>
      <c r="D41" s="23" t="s">
        <v>184</v>
      </c>
      <c r="E41" s="24" t="s">
        <v>368</v>
      </c>
      <c r="F41" s="47">
        <v>1400</v>
      </c>
      <c r="G41" s="47">
        <v>0</v>
      </c>
      <c r="H41" s="14">
        <v>1400</v>
      </c>
    </row>
    <row r="42" spans="1:8" ht="18" customHeight="1">
      <c r="A42" s="25" t="s">
        <v>226</v>
      </c>
      <c r="B42" s="11" t="s">
        <v>227</v>
      </c>
      <c r="C42" s="46" t="s">
        <v>369</v>
      </c>
      <c r="D42" s="23" t="s">
        <v>184</v>
      </c>
      <c r="E42" s="24" t="s">
        <v>370</v>
      </c>
      <c r="F42" s="47">
        <v>5000</v>
      </c>
      <c r="G42" s="47">
        <v>0</v>
      </c>
      <c r="H42" s="14">
        <v>5000</v>
      </c>
    </row>
    <row r="43" spans="1:8" ht="18" customHeight="1">
      <c r="A43" s="25" t="s">
        <v>247</v>
      </c>
      <c r="B43" s="11" t="s">
        <v>248</v>
      </c>
      <c r="C43" s="46" t="s">
        <v>369</v>
      </c>
      <c r="D43" s="23" t="s">
        <v>184</v>
      </c>
      <c r="E43" s="24" t="s">
        <v>370</v>
      </c>
      <c r="F43" s="47">
        <v>2000</v>
      </c>
      <c r="G43" s="47">
        <v>0</v>
      </c>
      <c r="H43" s="14">
        <v>2000</v>
      </c>
    </row>
    <row r="44" spans="1:8" ht="18" customHeight="1">
      <c r="A44" s="25" t="s">
        <v>233</v>
      </c>
      <c r="B44" s="11" t="s">
        <v>234</v>
      </c>
      <c r="C44" s="46" t="s">
        <v>371</v>
      </c>
      <c r="D44" s="23" t="s">
        <v>184</v>
      </c>
      <c r="E44" s="24" t="s">
        <v>372</v>
      </c>
      <c r="F44" s="47">
        <v>3000</v>
      </c>
      <c r="G44" s="47">
        <v>0</v>
      </c>
      <c r="H44" s="14">
        <v>3000</v>
      </c>
    </row>
    <row r="45" spans="1:8" ht="18" customHeight="1">
      <c r="A45" s="25" t="s">
        <v>247</v>
      </c>
      <c r="B45" s="11" t="s">
        <v>248</v>
      </c>
      <c r="C45" s="46" t="s">
        <v>371</v>
      </c>
      <c r="D45" s="23" t="s">
        <v>184</v>
      </c>
      <c r="E45" s="24" t="s">
        <v>372</v>
      </c>
      <c r="F45" s="47">
        <v>1000</v>
      </c>
      <c r="G45" s="47">
        <v>0</v>
      </c>
      <c r="H45" s="14">
        <v>1000</v>
      </c>
    </row>
    <row r="46" spans="1:8" ht="18" customHeight="1">
      <c r="A46" s="25" t="s">
        <v>229</v>
      </c>
      <c r="B46" s="11" t="s">
        <v>230</v>
      </c>
      <c r="C46" s="46" t="s">
        <v>373</v>
      </c>
      <c r="D46" s="23" t="s">
        <v>184</v>
      </c>
      <c r="E46" s="24" t="s">
        <v>374</v>
      </c>
      <c r="F46" s="47">
        <v>12000</v>
      </c>
      <c r="G46" s="47">
        <v>0</v>
      </c>
      <c r="H46" s="14">
        <v>12000</v>
      </c>
    </row>
    <row r="47" spans="1:8" ht="18" customHeight="1">
      <c r="A47" s="25" t="s">
        <v>247</v>
      </c>
      <c r="B47" s="11" t="s">
        <v>248</v>
      </c>
      <c r="C47" s="46" t="s">
        <v>373</v>
      </c>
      <c r="D47" s="23" t="s">
        <v>184</v>
      </c>
      <c r="E47" s="24" t="s">
        <v>374</v>
      </c>
      <c r="F47" s="47">
        <v>8000</v>
      </c>
      <c r="G47" s="47">
        <v>0</v>
      </c>
      <c r="H47" s="14">
        <v>8000</v>
      </c>
    </row>
    <row r="48" spans="1:8" ht="18" customHeight="1">
      <c r="A48" s="25" t="s">
        <v>203</v>
      </c>
      <c r="B48" s="11" t="s">
        <v>204</v>
      </c>
      <c r="C48" s="46" t="s">
        <v>375</v>
      </c>
      <c r="D48" s="23" t="s">
        <v>184</v>
      </c>
      <c r="E48" s="24" t="s">
        <v>376</v>
      </c>
      <c r="F48" s="47">
        <v>9837</v>
      </c>
      <c r="G48" s="47">
        <v>0</v>
      </c>
      <c r="H48" s="14">
        <v>9837</v>
      </c>
    </row>
    <row r="49" spans="1:8" ht="18" customHeight="1">
      <c r="A49" s="25" t="s">
        <v>247</v>
      </c>
      <c r="B49" s="11" t="s">
        <v>248</v>
      </c>
      <c r="C49" s="46" t="s">
        <v>375</v>
      </c>
      <c r="D49" s="23" t="s">
        <v>184</v>
      </c>
      <c r="E49" s="24" t="s">
        <v>376</v>
      </c>
      <c r="F49" s="47">
        <v>7821</v>
      </c>
      <c r="G49" s="47">
        <v>0</v>
      </c>
      <c r="H49" s="14">
        <v>7821</v>
      </c>
    </row>
    <row r="50" spans="1:8" ht="18" customHeight="1">
      <c r="A50" s="25" t="s">
        <v>203</v>
      </c>
      <c r="B50" s="11" t="s">
        <v>204</v>
      </c>
      <c r="C50" s="46" t="s">
        <v>377</v>
      </c>
      <c r="D50" s="23" t="s">
        <v>184</v>
      </c>
      <c r="E50" s="24" t="s">
        <v>378</v>
      </c>
      <c r="F50" s="47">
        <v>92400</v>
      </c>
      <c r="G50" s="47">
        <v>0</v>
      </c>
      <c r="H50" s="14">
        <v>92400</v>
      </c>
    </row>
    <row r="51" spans="1:8" ht="18" customHeight="1">
      <c r="A51" s="25" t="s">
        <v>240</v>
      </c>
      <c r="B51" s="11" t="s">
        <v>241</v>
      </c>
      <c r="C51" s="46" t="s">
        <v>379</v>
      </c>
      <c r="D51" s="23" t="s">
        <v>184</v>
      </c>
      <c r="E51" s="24" t="s">
        <v>380</v>
      </c>
      <c r="F51" s="47">
        <v>800</v>
      </c>
      <c r="G51" s="47">
        <v>0</v>
      </c>
      <c r="H51" s="14">
        <v>800</v>
      </c>
    </row>
    <row r="52" spans="1:8" ht="18" customHeight="1">
      <c r="A52" s="25" t="s">
        <v>247</v>
      </c>
      <c r="B52" s="11" t="s">
        <v>248</v>
      </c>
      <c r="C52" s="46" t="s">
        <v>379</v>
      </c>
      <c r="D52" s="23" t="s">
        <v>184</v>
      </c>
      <c r="E52" s="24" t="s">
        <v>380</v>
      </c>
      <c r="F52" s="47">
        <v>400</v>
      </c>
      <c r="G52" s="47">
        <v>0</v>
      </c>
      <c r="H52" s="14">
        <v>400</v>
      </c>
    </row>
    <row r="53" spans="1:8" ht="18" customHeight="1">
      <c r="A53" s="25"/>
      <c r="B53" s="11"/>
      <c r="C53" s="46" t="s">
        <v>381</v>
      </c>
      <c r="D53" s="23"/>
      <c r="E53" s="24" t="s">
        <v>382</v>
      </c>
      <c r="F53" s="47">
        <v>240</v>
      </c>
      <c r="G53" s="47">
        <v>240</v>
      </c>
      <c r="H53" s="14">
        <v>0</v>
      </c>
    </row>
    <row r="54" spans="1:8" ht="18" customHeight="1">
      <c r="A54" s="25" t="s">
        <v>249</v>
      </c>
      <c r="B54" s="11" t="s">
        <v>250</v>
      </c>
      <c r="C54" s="46" t="s">
        <v>383</v>
      </c>
      <c r="D54" s="23" t="s">
        <v>184</v>
      </c>
      <c r="E54" s="24" t="s">
        <v>384</v>
      </c>
      <c r="F54" s="47">
        <v>240</v>
      </c>
      <c r="G54" s="47">
        <v>240</v>
      </c>
      <c r="H54" s="14">
        <v>0</v>
      </c>
    </row>
  </sheetData>
  <sheetProtection/>
  <printOptions horizontalCentered="1"/>
  <pageMargins left="0.7513888888888889" right="0.7513888888888889" top="0.19652777777777777" bottom="0.3145833333333333" header="0.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385</v>
      </c>
    </row>
    <row r="2" spans="1:5" ht="21" customHeight="1">
      <c r="A2" s="16" t="s">
        <v>386</v>
      </c>
      <c r="B2" s="16"/>
      <c r="C2" s="16"/>
      <c r="D2" s="16"/>
      <c r="E2" s="16"/>
    </row>
    <row r="3" spans="1:5" ht="12.75" customHeight="1">
      <c r="A3" s="39" t="s">
        <v>324</v>
      </c>
      <c r="C3" s="18"/>
      <c r="D3" s="40"/>
      <c r="E3" s="15" t="s">
        <v>3</v>
      </c>
    </row>
    <row r="4" spans="1:5" ht="30" customHeight="1">
      <c r="A4" s="20" t="s">
        <v>67</v>
      </c>
      <c r="B4" s="20" t="s">
        <v>68</v>
      </c>
      <c r="C4" s="22" t="s">
        <v>69</v>
      </c>
      <c r="D4" s="22" t="s">
        <v>387</v>
      </c>
      <c r="E4" s="22" t="s">
        <v>70</v>
      </c>
    </row>
    <row r="5" spans="1:5" ht="16.5" customHeight="1">
      <c r="A5" s="11"/>
      <c r="B5" s="23"/>
      <c r="C5" s="24" t="s">
        <v>56</v>
      </c>
      <c r="D5" s="25"/>
      <c r="E5" s="14">
        <v>180000</v>
      </c>
    </row>
    <row r="6" spans="1:5" ht="16.5" customHeight="1">
      <c r="A6" s="11" t="s">
        <v>77</v>
      </c>
      <c r="B6" s="23"/>
      <c r="C6" s="24" t="s">
        <v>78</v>
      </c>
      <c r="D6" s="25"/>
      <c r="E6" s="14">
        <v>180000</v>
      </c>
    </row>
    <row r="7" spans="1:5" ht="16.5" customHeight="1">
      <c r="A7" s="11" t="s">
        <v>79</v>
      </c>
      <c r="B7" s="23"/>
      <c r="C7" s="24" t="s">
        <v>80</v>
      </c>
      <c r="D7" s="25"/>
      <c r="E7" s="14">
        <v>180000</v>
      </c>
    </row>
    <row r="8" spans="1:5" ht="16.5" customHeight="1">
      <c r="A8" s="11" t="s">
        <v>81</v>
      </c>
      <c r="B8" s="23"/>
      <c r="C8" s="24" t="s">
        <v>82</v>
      </c>
      <c r="D8" s="25"/>
      <c r="E8" s="14">
        <v>180000</v>
      </c>
    </row>
    <row r="9" spans="1:5" ht="16.5" customHeight="1">
      <c r="A9" s="11" t="s">
        <v>85</v>
      </c>
      <c r="B9" s="23" t="s">
        <v>77</v>
      </c>
      <c r="C9" s="24" t="s">
        <v>86</v>
      </c>
      <c r="D9" s="25" t="s">
        <v>388</v>
      </c>
      <c r="E9" s="14">
        <v>30000</v>
      </c>
    </row>
    <row r="10" spans="1:5" ht="16.5" customHeight="1">
      <c r="A10" s="11" t="s">
        <v>87</v>
      </c>
      <c r="B10" s="23" t="s">
        <v>77</v>
      </c>
      <c r="C10" s="24" t="s">
        <v>88</v>
      </c>
      <c r="D10" s="25" t="s">
        <v>389</v>
      </c>
      <c r="E10" s="14">
        <v>80000</v>
      </c>
    </row>
    <row r="11" spans="1:5" ht="16.5" customHeight="1">
      <c r="A11" s="11" t="s">
        <v>87</v>
      </c>
      <c r="B11" s="23" t="s">
        <v>77</v>
      </c>
      <c r="C11" s="24" t="s">
        <v>88</v>
      </c>
      <c r="D11" s="25" t="s">
        <v>390</v>
      </c>
      <c r="E11" s="14">
        <v>20000</v>
      </c>
    </row>
    <row r="12" spans="1:5" ht="16.5" customHeight="1">
      <c r="A12" s="11" t="s">
        <v>87</v>
      </c>
      <c r="B12" s="23" t="s">
        <v>77</v>
      </c>
      <c r="C12" s="24" t="s">
        <v>88</v>
      </c>
      <c r="D12" s="25" t="s">
        <v>391</v>
      </c>
      <c r="E12" s="14">
        <v>20000</v>
      </c>
    </row>
    <row r="13" spans="1:5" ht="16.5" customHeight="1">
      <c r="A13" s="11" t="s">
        <v>89</v>
      </c>
      <c r="B13" s="23" t="s">
        <v>77</v>
      </c>
      <c r="C13" s="24" t="s">
        <v>90</v>
      </c>
      <c r="D13" s="25" t="s">
        <v>392</v>
      </c>
      <c r="E13" s="14">
        <v>30000</v>
      </c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393</v>
      </c>
    </row>
    <row r="2" spans="1:8" ht="17.25" customHeight="1">
      <c r="A2" s="29" t="s">
        <v>394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324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68</v>
      </c>
      <c r="B4" s="10" t="s">
        <v>395</v>
      </c>
      <c r="C4" s="32" t="s">
        <v>396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56</v>
      </c>
      <c r="D5" s="10" t="s">
        <v>397</v>
      </c>
      <c r="E5" s="35" t="s">
        <v>398</v>
      </c>
      <c r="F5" s="35"/>
      <c r="G5" s="35"/>
      <c r="H5" s="10" t="s">
        <v>234</v>
      </c>
    </row>
    <row r="6" spans="1:8" ht="25.5" customHeight="1">
      <c r="A6" s="22"/>
      <c r="B6" s="22"/>
      <c r="C6" s="36"/>
      <c r="D6" s="22"/>
      <c r="E6" s="37" t="s">
        <v>72</v>
      </c>
      <c r="F6" s="37" t="s">
        <v>399</v>
      </c>
      <c r="G6" s="37" t="s">
        <v>400</v>
      </c>
      <c r="H6" s="22"/>
    </row>
    <row r="7" spans="1:9" ht="19.5" customHeight="1">
      <c r="A7" s="25"/>
      <c r="B7" s="25" t="s">
        <v>56</v>
      </c>
      <c r="C7" s="14">
        <v>4000</v>
      </c>
      <c r="D7" s="26">
        <v>0</v>
      </c>
      <c r="E7" s="14">
        <v>0</v>
      </c>
      <c r="F7" s="26">
        <v>0</v>
      </c>
      <c r="G7" s="14">
        <v>0</v>
      </c>
      <c r="H7" s="38">
        <v>4000</v>
      </c>
      <c r="I7" s="27"/>
    </row>
    <row r="8" spans="1:8" ht="19.5" customHeight="1">
      <c r="A8" s="25" t="s">
        <v>77</v>
      </c>
      <c r="B8" s="25" t="s">
        <v>78</v>
      </c>
      <c r="C8" s="14">
        <v>4000</v>
      </c>
      <c r="D8" s="26">
        <v>0</v>
      </c>
      <c r="E8" s="14">
        <v>0</v>
      </c>
      <c r="F8" s="26">
        <v>0</v>
      </c>
      <c r="G8" s="14">
        <v>0</v>
      </c>
      <c r="H8" s="38">
        <v>4000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2021-05-06T02:29:40Z</dcterms:created>
  <dcterms:modified xsi:type="dcterms:W3CDTF">2021-05-13T01:03:16Z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B3A663A4242D4B1C8D16C5CA78C9E691</vt:lpwstr>
  </property>
</Properties>
</file>