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firstSheet="9" activeTab="13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43</definedName>
    <definedName name="_xlnm.Print_Area" localSheetId="6">56</definedName>
    <definedName name="_xlnm.Print_Area" localSheetId="7">46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<sst xmlns="http://schemas.openxmlformats.org/spreadsheetml/2006/main" count="1304" uniqueCount="508">
  <si>
    <t>恩阳区双胜镇</t>
  </si>
  <si>
    <t>2021年部门预算</t>
  </si>
  <si>
    <t>日期：2021年  5  月  10  日</t>
  </si>
  <si>
    <t>预算表01</t>
  </si>
  <si>
    <t>部门预算收支总表</t>
  </si>
  <si>
    <t>单位名称：恩阳区双胜镇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</si>
  <si>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</si>
  <si>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</si>
  <si>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</si>
  <si>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</si>
  <si>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</si>
  <si>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</si>
  <si>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</si>
  <si>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</si>
  <si>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</si>
  <si>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</si>
  <si>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</si>
  <si>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</si>
  <si>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</si>
  <si>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</si>
  <si>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</si>
  <si>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</si>
  <si>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</si>
  <si>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</si>
  <si>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</si>
  <si>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</si>
  <si>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</si>
  <si>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</si>
  <si>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</si>
  <si>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</si>
  <si>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</si>
  <si>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</si>
  <si>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</si>
  <si>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</si>
  <si>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</si>
  <si>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</si>
  <si>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</si>
  <si>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</si>
  <si>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</si>
  <si>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</si>
  <si>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</si>
  <si>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</si>
  <si>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</si>
  <si>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</si>
  <si>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</si>
  <si>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</si>
  <si>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</si>
  <si>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</si>
  <si>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</si>
  <si>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</si>
  <si>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</si>
  <si>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</si>
  <si>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</si>
  <si>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</si>
  <si>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</si>
  <si>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</si>
  <si>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</si>
  <si>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</si>
  <si>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</si>
  <si>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</si>
  <si>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</si>
  <si>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</si>
  <si>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</si>
  <si>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</si>
  <si>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</si>
  <si>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</si>
  <si>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</si>
  <si>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</si>
  <si>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</si>
  <si>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</si>
  <si>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</si>
  <si>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</si>
  <si>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</si>
  <si>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</si>
  <si>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</si>
  <si>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</si>
  <si>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</si>
  <si>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</si>
  <si>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</si>
  <si>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</si>
  <si>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230001</t>
  </si>
  <si>
    <t>双胜镇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</si>
  <si>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</si>
  <si>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</si>
  <si>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</si>
  <si>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</si>
  <si>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</si>
  <si>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</si>
  <si>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</si>
  <si>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</si>
  <si>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</si>
  <si>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</si>
  <si>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</si>
  <si>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</si>
  <si>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</si>
  <si>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</si>
  <si>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</si>
  <si>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</si>
  <si>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</si>
  <si>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</si>
  <si>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</si>
  <si>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</si>
  <si>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</si>
  <si>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</si>
  <si>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</si>
  <si>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</si>
  <si>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</si>
  <si>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</si>
  <si>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</si>
  <si>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</si>
  <si>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</si>
  <si>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</si>
  <si>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</si>
  <si>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</si>
  <si>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</si>
  <si>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</si>
  <si>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</si>
  <si>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</si>
  <si>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</si>
  <si>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</si>
  <si>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</si>
  <si>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</si>
  <si>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</si>
  <si>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</si>
  <si>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</si>
  <si>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</si>
  <si>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</si>
  <si>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</si>
  <si>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</si>
  <si>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</si>
  <si>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</si>
  <si>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</si>
  <si>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</si>
  <si>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</si>
  <si>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</si>
  <si>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</si>
  <si>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</si>
  <si>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</si>
  <si>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</si>
  <si>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</si>
  <si>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</si>
  <si>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</si>
  <si>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</si>
  <si>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</si>
  <si>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2100101</t>
  </si>
  <si>
    <t xml:space="preserve">      行政运行（卫生）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</si>
  <si>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</si>
  <si>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</si>
  <si>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</si>
  <si>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</si>
  <si>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</si>
  <si>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</si>
  <si>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</si>
  <si>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</si>
  <si>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</si>
  <si>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</si>
  <si>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</si>
  <si>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</si>
  <si>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</si>
  <si>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</si>
  <si>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</si>
  <si>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</si>
  <si>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</si>
  <si>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</si>
  <si>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</si>
  <si>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</si>
  <si>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</si>
  <si>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</si>
  <si>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</si>
  <si>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</si>
  <si>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</si>
  <si>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</si>
  <si>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</si>
  <si>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</si>
  <si>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</si>
  <si>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</si>
  <si>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</si>
  <si>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</si>
  <si>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</si>
  <si>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</si>
  <si>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</si>
  <si>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</si>
  <si>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</si>
  <si>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</si>
  <si>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</si>
  <si>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</si>
  <si>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</si>
  <si>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</si>
  <si>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</si>
  <si>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</si>
  <si>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</si>
  <si>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</si>
  <si>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</si>
  <si>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</si>
  <si>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</si>
  <si>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</si>
  <si>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</si>
  <si>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</si>
  <si>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</si>
  <si>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</si>
  <si>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</si>
  <si>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</si>
  <si>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</si>
  <si>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</si>
  <si>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</si>
  <si>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</si>
  <si>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</si>
  <si>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</si>
  <si>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</si>
  <si>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</si>
  <si>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</si>
  <si>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</si>
  <si>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</si>
  <si>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</si>
  <si>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</si>
  <si>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</si>
  <si>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</si>
  <si>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</si>
  <si>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</si>
  <si>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</si>
  <si>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</si>
  <si>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</si>
  <si>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</si>
  <si>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</si>
  <si>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</si>
  <si>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</si>
  <si>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</si>
  <si>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</si>
  <si>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</si>
  <si>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</si>
  <si>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</si>
  <si>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</si>
  <si>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</si>
  <si>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</si>
  <si>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</si>
  <si>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</si>
  <si>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</si>
  <si>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</si>
  <si>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</si>
  <si>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</si>
  <si>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</si>
  <si>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</si>
  <si>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</si>
  <si>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</si>
  <si>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</si>
  <si>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</si>
  <si>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</si>
  <si>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</si>
  <si>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</si>
  <si>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</si>
  <si>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</si>
  <si>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</si>
  <si>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</si>
  <si>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</si>
  <si>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</si>
  <si>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</si>
  <si>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</si>
  <si>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</si>
  <si>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</si>
  <si>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</si>
  <si>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</si>
  <si>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</si>
  <si>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</si>
  <si>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</si>
  <si>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</si>
  <si>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</si>
  <si>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</si>
  <si>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</si>
  <si>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</si>
  <si>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</si>
  <si>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</si>
  <si>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</si>
  <si>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</si>
  <si>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</si>
  <si>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</si>
  <si>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</si>
  <si>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</si>
  <si>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</si>
  <si>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</si>
  <si>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</si>
  <si>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</si>
  <si>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</si>
  <si>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</si>
  <si>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</si>
  <si>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</si>
  <si>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</si>
  <si>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</si>
  <si>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</si>
  <si>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</si>
  <si>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</si>
  <si>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</si>
  <si>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</si>
  <si>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</si>
  <si>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</si>
  <si>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</si>
  <si>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</si>
  <si>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</si>
  <si>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</si>
  <si>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</si>
  <si>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</si>
  <si>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</si>
  <si>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</si>
  <si>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</si>
  <si>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</si>
  <si>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</si>
  <si>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</si>
  <si>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</si>
  <si>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</si>
  <si>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</si>
  <si>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</si>
  <si>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</si>
  <si>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</si>
  <si>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</si>
  <si>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</si>
  <si>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</si>
  <si>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</si>
  <si>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</si>
  <si>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</si>
  <si>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30216</t>
  </si>
  <si>
    <t>培训费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</si>
  <si>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</si>
  <si>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</si>
  <si>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</si>
  <si>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</si>
  <si>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</si>
  <si>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</si>
  <si>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</si>
  <si>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</si>
  <si>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</si>
  <si>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</si>
  <si>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</si>
  <si>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</si>
  <si>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</si>
  <si>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</si>
  <si>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</si>
  <si>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</si>
  <si>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</si>
  <si>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</si>
  <si>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</si>
  <si>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</si>
  <si>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</si>
  <si>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</si>
  <si>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</si>
  <si>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</si>
  <si>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</si>
  <si>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因公出国（境）?用</t>
  </si>
  <si>
    <t>维修(护)费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</si>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</sst>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463</v>
      </c>
    </row>
    <row r="2" spans="1:8" ht="17.25" customHeight="1">
      <c r="A2" s="29" t="s">
        <v>464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466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 t="s">
        <v>59</v>
      </c>
      <c r="C7" s="14">
        <v>36500</v>
      </c>
      <c r="D7" s="26">
        <v>0</v>
      </c>
      <c r="E7" s="14">
        <v>0</v>
      </c>
      <c r="F7" s="26">
        <v>0</v>
      </c>
      <c r="G7" s="14">
        <v>0</v>
      </c>
      <c r="H7" s="38">
        <v>36500</v>
      </c>
      <c r="I7" s="27"/>
    </row>
    <row r="8" spans="1:8" ht="19.5" customHeight="1">
      <c r="A8" s="25" t="s">
        <v>80</v>
      </c>
      <c r="B8" s="25" t="s">
        <v>81</v>
      </c>
      <c r="C8" s="14">
        <v>36500</v>
      </c>
      <c r="D8" s="26">
        <v>0</v>
      </c>
      <c r="E8" s="14">
        <v>0</v>
      </c>
      <c r="F8" s="26">
        <v>0</v>
      </c>
      <c r="G8" s="14">
        <v>0</v>
      </c>
      <c r="H8" s="38">
        <v>36500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471</v>
      </c>
    </row>
    <row r="2" spans="1:7" ht="21" customHeight="1">
      <c r="A2" s="16" t="s">
        <v>472</v>
      </c>
      <c r="B2" s="16"/>
      <c r="C2" s="16"/>
      <c r="D2" s="16"/>
      <c r="E2" s="16"/>
      <c r="F2" s="16"/>
      <c r="G2" s="16"/>
    </row>
    <row r="3" spans="1:7" ht="12.75" customHeight="1">
      <c r="A3" s="39" t="s">
        <v>461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473</v>
      </c>
    </row>
    <row r="2" spans="1:8" ht="17.25" customHeight="1">
      <c r="A2" s="29" t="s">
        <v>474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475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476</v>
      </c>
    </row>
    <row r="2" spans="1:7" ht="21" customHeight="1">
      <c r="A2" s="16" t="s">
        <v>477</v>
      </c>
      <c r="B2" s="16"/>
      <c r="C2" s="16"/>
      <c r="D2" s="16"/>
      <c r="E2" s="16"/>
      <c r="F2" s="16"/>
      <c r="G2" s="16"/>
    </row>
    <row r="3" spans="1:7" ht="12.75" customHeight="1">
      <c r="A3" s="17" t="s">
        <v>461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478</v>
      </c>
    </row>
    <row r="2" spans="1:18" ht="29.25" customHeight="1">
      <c r="A2" s="8" t="s">
        <v>479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480</v>
      </c>
      <c r="B4" s="10" t="s">
        <v>462</v>
      </c>
      <c r="C4" s="10" t="s">
        <v>481</v>
      </c>
      <c r="D4" s="10" t="s">
        <v>482</v>
      </c>
      <c r="E4" s="10" t="s">
        <v>483</v>
      </c>
      <c r="F4" s="10" t="s">
        <v>244</v>
      </c>
      <c r="G4" s="10" t="s">
        <v>484</v>
      </c>
      <c r="H4" s="10" t="s">
        <v>485</v>
      </c>
      <c r="I4" s="10"/>
      <c r="J4" s="10"/>
      <c r="K4" s="10"/>
      <c r="L4" s="10"/>
      <c r="M4" s="10"/>
      <c r="N4" s="10" t="s">
        <v>486</v>
      </c>
      <c r="O4" s="10" t="s">
        <v>487</v>
      </c>
      <c r="P4" s="10" t="s">
        <v>488</v>
      </c>
      <c r="Q4" s="10" t="s">
        <v>489</v>
      </c>
      <c r="R4" s="10" t="s">
        <v>490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491</v>
      </c>
      <c r="J5" s="10" t="s">
        <v>492</v>
      </c>
      <c r="K5" s="10" t="s">
        <v>493</v>
      </c>
      <c r="L5" s="10" t="s">
        <v>494</v>
      </c>
      <c r="M5" s="10" t="s">
        <v>495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12" sqref="H12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496</v>
      </c>
    </row>
    <row r="2" spans="1:14" ht="25.5" customHeight="1">
      <c r="A2" s="1" t="s">
        <v>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498</v>
      </c>
      <c r="N3" s="6" t="s">
        <v>6</v>
      </c>
    </row>
    <row r="4" spans="1:14" ht="23.25" customHeight="1">
      <c r="A4" s="2" t="s">
        <v>499</v>
      </c>
      <c r="B4" s="2" t="s">
        <v>465</v>
      </c>
      <c r="C4" s="2" t="s">
        <v>462</v>
      </c>
      <c r="D4" s="2" t="s">
        <v>500</v>
      </c>
      <c r="E4" s="2" t="s">
        <v>501</v>
      </c>
      <c r="F4" s="2" t="s">
        <v>483</v>
      </c>
      <c r="G4" s="3" t="s">
        <v>502</v>
      </c>
      <c r="H4" s="2" t="s">
        <v>503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504</v>
      </c>
      <c r="J5" s="7" t="s">
        <v>505</v>
      </c>
      <c r="K5" s="7" t="s">
        <v>506</v>
      </c>
      <c r="L5" s="7" t="s">
        <v>507</v>
      </c>
      <c r="M5" s="7" t="s">
        <v>489</v>
      </c>
      <c r="N5" s="7" t="s">
        <v>490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2926219</v>
      </c>
    </row>
    <row r="7" spans="1:4" ht="17.25" customHeight="1">
      <c r="A7" s="97" t="s">
        <v>13</v>
      </c>
      <c r="B7" s="98">
        <v>9723309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150310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878028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573400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1387101</v>
      </c>
    </row>
    <row r="18" spans="1:4" ht="17.25" customHeight="1">
      <c r="A18" s="97"/>
      <c r="B18" s="98"/>
      <c r="C18" s="97" t="s">
        <v>31</v>
      </c>
      <c r="D18" s="98">
        <v>3444311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363940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9723309</v>
      </c>
      <c r="C36" s="123" t="s">
        <v>50</v>
      </c>
      <c r="D36" s="136">
        <f>SUM(D6:D35)</f>
        <v>9723309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9723309</v>
      </c>
      <c r="C40" s="146" t="s">
        <v>55</v>
      </c>
      <c r="D40" s="145">
        <f>SUM(D36:D39)</f>
        <v>9723309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9723309</v>
      </c>
      <c r="E6" s="14">
        <v>0</v>
      </c>
      <c r="F6" s="26">
        <v>9723309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9723309</v>
      </c>
      <c r="E7" s="14">
        <v>0</v>
      </c>
      <c r="F7" s="26">
        <v>9723309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2926219</v>
      </c>
      <c r="E8" s="14">
        <v>0</v>
      </c>
      <c r="F8" s="26">
        <v>2926219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123415</v>
      </c>
      <c r="E9" s="14">
        <v>0</v>
      </c>
      <c r="F9" s="26">
        <v>123415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14">
        <v>0</v>
      </c>
      <c r="F10" s="26">
        <v>123415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1654519</v>
      </c>
      <c r="E11" s="14">
        <v>0</v>
      </c>
      <c r="F11" s="26">
        <v>1654519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14">
        <v>0</v>
      </c>
      <c r="F12" s="26">
        <v>1439629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14">
        <v>0</v>
      </c>
      <c r="F13" s="26">
        <v>214890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156201</v>
      </c>
      <c r="E14" s="14">
        <v>0</v>
      </c>
      <c r="F14" s="26">
        <v>156201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14">
        <v>0</v>
      </c>
      <c r="F15" s="26">
        <v>156201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455863</v>
      </c>
      <c r="E16" s="14">
        <v>0</v>
      </c>
      <c r="F16" s="26">
        <v>455863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14">
        <v>0</v>
      </c>
      <c r="F17" s="26">
        <v>156134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14">
        <v>0</v>
      </c>
      <c r="F18" s="26">
        <v>299729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217550</v>
      </c>
      <c r="E19" s="14">
        <v>0</v>
      </c>
      <c r="F19" s="26">
        <v>217550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14">
        <v>0</v>
      </c>
      <c r="F20" s="26">
        <v>217550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159227</v>
      </c>
      <c r="E21" s="14">
        <v>0</v>
      </c>
      <c r="F21" s="26">
        <v>159227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14">
        <v>0</v>
      </c>
      <c r="F22" s="26">
        <v>159227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159444</v>
      </c>
      <c r="E23" s="14">
        <v>0</v>
      </c>
      <c r="F23" s="26">
        <v>159444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14">
        <v>0</v>
      </c>
      <c r="F24" s="26">
        <v>159444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150310</v>
      </c>
      <c r="E25" s="14">
        <v>0</v>
      </c>
      <c r="F25" s="26">
        <v>150310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/>
      <c r="C26" s="24" t="s">
        <v>119</v>
      </c>
      <c r="D26" s="47">
        <v>150310</v>
      </c>
      <c r="E26" s="14">
        <v>0</v>
      </c>
      <c r="F26" s="26">
        <v>150310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14">
        <v>0</v>
      </c>
      <c r="F27" s="26">
        <v>150310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878028</v>
      </c>
      <c r="E28" s="14">
        <v>0</v>
      </c>
      <c r="F28" s="26">
        <v>878028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/>
      <c r="C29" s="24" t="s">
        <v>125</v>
      </c>
      <c r="D29" s="47">
        <v>175036</v>
      </c>
      <c r="E29" s="14">
        <v>0</v>
      </c>
      <c r="F29" s="26">
        <v>175036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14">
        <v>0</v>
      </c>
      <c r="F30" s="26">
        <v>175036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130782</v>
      </c>
      <c r="E31" s="14">
        <v>0</v>
      </c>
      <c r="F31" s="26">
        <v>130782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14">
        <v>0</v>
      </c>
      <c r="F32" s="26">
        <v>130782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494091</v>
      </c>
      <c r="E33" s="14">
        <v>0</v>
      </c>
      <c r="F33" s="26">
        <v>494091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14">
        <v>0</v>
      </c>
      <c r="F34" s="26">
        <v>494091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78119</v>
      </c>
      <c r="E35" s="14">
        <v>0</v>
      </c>
      <c r="F35" s="26">
        <v>78119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14">
        <v>0</v>
      </c>
      <c r="F36" s="26">
        <v>78119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573400</v>
      </c>
      <c r="E37" s="14">
        <v>0</v>
      </c>
      <c r="F37" s="26">
        <v>573400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/>
      <c r="C38" s="24" t="s">
        <v>143</v>
      </c>
      <c r="D38" s="47">
        <v>100607</v>
      </c>
      <c r="E38" s="14">
        <v>0</v>
      </c>
      <c r="F38" s="26">
        <v>100607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14">
        <v>0</v>
      </c>
      <c r="F39" s="26">
        <v>100607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146972</v>
      </c>
      <c r="E40" s="14">
        <v>0</v>
      </c>
      <c r="F40" s="26">
        <v>146972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14">
        <v>0</v>
      </c>
      <c r="F41" s="26">
        <v>146972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325821</v>
      </c>
      <c r="E42" s="14">
        <v>0</v>
      </c>
      <c r="F42" s="26">
        <v>325821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14">
        <v>0</v>
      </c>
      <c r="F43" s="26">
        <v>113867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14">
        <v>0</v>
      </c>
      <c r="F44" s="26">
        <v>173469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14">
        <v>0</v>
      </c>
      <c r="F45" s="26">
        <v>25145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14">
        <v>0</v>
      </c>
      <c r="F46" s="26">
        <v>13340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1387101</v>
      </c>
      <c r="E47" s="14">
        <v>0</v>
      </c>
      <c r="F47" s="26">
        <v>1387101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1387101</v>
      </c>
      <c r="E48" s="14">
        <v>0</v>
      </c>
      <c r="F48" s="26">
        <v>1387101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14">
        <v>0</v>
      </c>
      <c r="F49" s="26">
        <v>94501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14">
        <v>0</v>
      </c>
      <c r="F50" s="26">
        <v>1292600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3444311</v>
      </c>
      <c r="E51" s="14">
        <v>0</v>
      </c>
      <c r="F51" s="26">
        <v>3444311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432344</v>
      </c>
      <c r="E52" s="14">
        <v>0</v>
      </c>
      <c r="F52" s="26">
        <v>432344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14">
        <v>0</v>
      </c>
      <c r="F53" s="26">
        <v>432344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155338</v>
      </c>
      <c r="E54" s="14">
        <v>0</v>
      </c>
      <c r="F54" s="26">
        <v>155338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14">
        <v>0</v>
      </c>
      <c r="F55" s="26">
        <v>155338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127649</v>
      </c>
      <c r="E56" s="14">
        <v>0</v>
      </c>
      <c r="F56" s="26">
        <v>127649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14">
        <v>0</v>
      </c>
      <c r="F57" s="26">
        <v>127649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2728980</v>
      </c>
      <c r="E58" s="14">
        <v>0</v>
      </c>
      <c r="F58" s="26">
        <v>2728980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14">
        <v>0</v>
      </c>
      <c r="F59" s="26">
        <v>2728980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363940</v>
      </c>
      <c r="E60" s="14">
        <v>0</v>
      </c>
      <c r="F60" s="26">
        <v>363940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363940</v>
      </c>
      <c r="E61" s="14">
        <v>0</v>
      </c>
      <c r="F61" s="26">
        <v>363940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14">
        <v>0</v>
      </c>
      <c r="F62" s="26">
        <v>363940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4">
      <selection activeCell="D23" activeCellId="4" sqref="D11 D13 D18 D21 D23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9723309</v>
      </c>
      <c r="E7" s="26">
        <v>9723309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9723309</v>
      </c>
      <c r="E8" s="26">
        <v>9723309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2926219</v>
      </c>
      <c r="E9" s="26">
        <v>2926219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123415</v>
      </c>
      <c r="E10" s="26">
        <v>123415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123415</v>
      </c>
      <c r="E11" s="26">
        <v>123415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1654519</v>
      </c>
      <c r="E12" s="26">
        <v>1654519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1439629</v>
      </c>
      <c r="E13" s="26">
        <v>1439629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214890</v>
      </c>
      <c r="E14" s="26">
        <v>214890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156201</v>
      </c>
      <c r="E15" s="26">
        <v>156201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156201</v>
      </c>
      <c r="E16" s="26">
        <v>156201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455863</v>
      </c>
      <c r="E17" s="26">
        <v>455863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156134</v>
      </c>
      <c r="E18" s="26">
        <v>156134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299729</v>
      </c>
      <c r="E19" s="26">
        <v>299729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217550</v>
      </c>
      <c r="E20" s="26">
        <v>217550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217550</v>
      </c>
      <c r="E21" s="26">
        <v>217550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159227</v>
      </c>
      <c r="E22" s="26">
        <v>159227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159227</v>
      </c>
      <c r="E23" s="26">
        <v>159227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159444</v>
      </c>
      <c r="E24" s="26">
        <v>159444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159444</v>
      </c>
      <c r="E25" s="26">
        <v>159444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150310</v>
      </c>
      <c r="E26" s="26">
        <v>150310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/>
      <c r="C27" s="24" t="s">
        <v>119</v>
      </c>
      <c r="D27" s="14">
        <v>150310</v>
      </c>
      <c r="E27" s="26">
        <v>150310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 t="s">
        <v>80</v>
      </c>
      <c r="C28" s="24" t="s">
        <v>121</v>
      </c>
      <c r="D28" s="14">
        <v>150310</v>
      </c>
      <c r="E28" s="26">
        <v>150310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878028</v>
      </c>
      <c r="E29" s="26">
        <v>878028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/>
      <c r="C30" s="24" t="s">
        <v>125</v>
      </c>
      <c r="D30" s="14">
        <v>175036</v>
      </c>
      <c r="E30" s="26">
        <v>175036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 t="s">
        <v>80</v>
      </c>
      <c r="C31" s="24" t="s">
        <v>127</v>
      </c>
      <c r="D31" s="14">
        <v>175036</v>
      </c>
      <c r="E31" s="26">
        <v>175036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130782</v>
      </c>
      <c r="E32" s="26">
        <v>130782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130782</v>
      </c>
      <c r="E33" s="26">
        <v>130782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494091</v>
      </c>
      <c r="E34" s="26">
        <v>494091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494091</v>
      </c>
      <c r="E35" s="26">
        <v>494091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78119</v>
      </c>
      <c r="E36" s="26">
        <v>78119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78119</v>
      </c>
      <c r="E37" s="26">
        <v>78119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573400</v>
      </c>
      <c r="E38" s="26">
        <v>573400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/>
      <c r="C39" s="24" t="s">
        <v>143</v>
      </c>
      <c r="D39" s="14">
        <v>100607</v>
      </c>
      <c r="E39" s="26">
        <v>100607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 t="s">
        <v>80</v>
      </c>
      <c r="C40" s="24" t="s">
        <v>145</v>
      </c>
      <c r="D40" s="14">
        <v>100607</v>
      </c>
      <c r="E40" s="26">
        <v>100607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146972</v>
      </c>
      <c r="E41" s="26">
        <v>146972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146972</v>
      </c>
      <c r="E42" s="26">
        <v>146972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325821</v>
      </c>
      <c r="E43" s="26">
        <v>325821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113867</v>
      </c>
      <c r="E44" s="26">
        <v>113867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173469</v>
      </c>
      <c r="E45" s="26">
        <v>173469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25145</v>
      </c>
      <c r="E46" s="26">
        <v>25145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13340</v>
      </c>
      <c r="E47" s="26">
        <v>13340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1387101</v>
      </c>
      <c r="E48" s="26">
        <v>1387101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1387101</v>
      </c>
      <c r="E49" s="26">
        <v>1387101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94501</v>
      </c>
      <c r="E50" s="26">
        <v>94501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1292600</v>
      </c>
      <c r="E51" s="26">
        <v>1292600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3444311</v>
      </c>
      <c r="E52" s="26">
        <v>3444311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432344</v>
      </c>
      <c r="E53" s="26">
        <v>432344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432344</v>
      </c>
      <c r="E54" s="26">
        <v>432344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155338</v>
      </c>
      <c r="E55" s="26">
        <v>155338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155338</v>
      </c>
      <c r="E56" s="26">
        <v>155338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127649</v>
      </c>
      <c r="E57" s="26">
        <v>127649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127649</v>
      </c>
      <c r="E58" s="26">
        <v>127649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2728980</v>
      </c>
      <c r="E59" s="26">
        <v>2728980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2728980</v>
      </c>
      <c r="E60" s="26">
        <v>2728980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363940</v>
      </c>
      <c r="E61" s="26">
        <v>363940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363940</v>
      </c>
      <c r="E62" s="26">
        <v>363940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363940</v>
      </c>
      <c r="E63" s="26">
        <v>363940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9723309</v>
      </c>
      <c r="C6" s="99" t="s">
        <v>207</v>
      </c>
      <c r="D6" s="100">
        <f>SUM(D7:D35)</f>
        <v>9723309</v>
      </c>
      <c r="E6" s="100">
        <f>SUM(E7:E36)</f>
        <v>9723309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9723309</v>
      </c>
      <c r="C7" s="102" t="s">
        <v>83</v>
      </c>
      <c r="D7" s="103">
        <f aca="true" t="shared" si="0" ref="D7:D36">SUM(E7:G7)</f>
        <v>2926219</v>
      </c>
      <c r="E7" s="103">
        <v>2926219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117</v>
      </c>
      <c r="D13" s="103">
        <f t="shared" si="0"/>
        <v>150310</v>
      </c>
      <c r="E13" s="103">
        <v>150310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878028</v>
      </c>
      <c r="E14" s="103">
        <v>878028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141</v>
      </c>
      <c r="D16" s="103">
        <f t="shared" si="0"/>
        <v>573400</v>
      </c>
      <c r="E16" s="103">
        <v>573400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1387101</v>
      </c>
      <c r="E18" s="103">
        <v>1387101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3444311</v>
      </c>
      <c r="E19" s="103">
        <v>3444311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363940</v>
      </c>
      <c r="E26" s="103">
        <v>363940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9723309</v>
      </c>
      <c r="C39" s="123" t="s">
        <v>239</v>
      </c>
      <c r="D39" s="124">
        <f>D6+D37</f>
        <v>9723309</v>
      </c>
      <c r="E39" s="124">
        <f>E6+E37</f>
        <v>9723309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9723309</v>
      </c>
      <c r="G7" s="14">
        <v>9723309</v>
      </c>
      <c r="H7" s="26">
        <v>9723309</v>
      </c>
      <c r="I7" s="47">
        <v>9723309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9723309</v>
      </c>
      <c r="G8" s="14">
        <v>9723309</v>
      </c>
      <c r="H8" s="26">
        <v>9723309</v>
      </c>
      <c r="I8" s="47">
        <v>9723309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256</v>
      </c>
      <c r="B9" s="11" t="s">
        <v>257</v>
      </c>
      <c r="C9" s="46" t="s">
        <v>258</v>
      </c>
      <c r="D9" s="23" t="s">
        <v>259</v>
      </c>
      <c r="E9" s="71" t="s">
        <v>260</v>
      </c>
      <c r="F9" s="38">
        <v>698964</v>
      </c>
      <c r="G9" s="14">
        <v>698964</v>
      </c>
      <c r="H9" s="26">
        <v>698964</v>
      </c>
      <c r="I9" s="47">
        <v>698964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256</v>
      </c>
      <c r="B10" s="11" t="s">
        <v>257</v>
      </c>
      <c r="C10" s="46" t="s">
        <v>261</v>
      </c>
      <c r="D10" s="23" t="s">
        <v>259</v>
      </c>
      <c r="E10" s="71" t="s">
        <v>262</v>
      </c>
      <c r="F10" s="38">
        <v>531084</v>
      </c>
      <c r="G10" s="14">
        <v>531084</v>
      </c>
      <c r="H10" s="26">
        <v>531084</v>
      </c>
      <c r="I10" s="47">
        <v>531084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256</v>
      </c>
      <c r="B11" s="11" t="s">
        <v>257</v>
      </c>
      <c r="C11" s="46" t="s">
        <v>263</v>
      </c>
      <c r="D11" s="23" t="s">
        <v>259</v>
      </c>
      <c r="E11" s="71" t="s">
        <v>264</v>
      </c>
      <c r="F11" s="38">
        <v>55237</v>
      </c>
      <c r="G11" s="14">
        <v>55237</v>
      </c>
      <c r="H11" s="26">
        <v>55237</v>
      </c>
      <c r="I11" s="47">
        <v>55237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265</v>
      </c>
      <c r="B12" s="11" t="s">
        <v>266</v>
      </c>
      <c r="C12" s="46" t="s">
        <v>267</v>
      </c>
      <c r="D12" s="23" t="s">
        <v>259</v>
      </c>
      <c r="E12" s="71" t="s">
        <v>268</v>
      </c>
      <c r="F12" s="38">
        <v>199716</v>
      </c>
      <c r="G12" s="14">
        <v>199716</v>
      </c>
      <c r="H12" s="26">
        <v>199716</v>
      </c>
      <c r="I12" s="47">
        <v>199716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265</v>
      </c>
      <c r="B13" s="11" t="s">
        <v>266</v>
      </c>
      <c r="C13" s="46" t="s">
        <v>269</v>
      </c>
      <c r="D13" s="23" t="s">
        <v>259</v>
      </c>
      <c r="E13" s="71" t="s">
        <v>270</v>
      </c>
      <c r="F13" s="38">
        <v>90667</v>
      </c>
      <c r="G13" s="14">
        <v>90667</v>
      </c>
      <c r="H13" s="26">
        <v>90667</v>
      </c>
      <c r="I13" s="47">
        <v>90667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265</v>
      </c>
      <c r="B14" s="11" t="s">
        <v>266</v>
      </c>
      <c r="C14" s="46" t="s">
        <v>271</v>
      </c>
      <c r="D14" s="23" t="s">
        <v>259</v>
      </c>
      <c r="E14" s="71" t="s">
        <v>272</v>
      </c>
      <c r="F14" s="38">
        <v>38485</v>
      </c>
      <c r="G14" s="14">
        <v>38485</v>
      </c>
      <c r="H14" s="26">
        <v>38485</v>
      </c>
      <c r="I14" s="47">
        <v>38485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265</v>
      </c>
      <c r="B15" s="11" t="s">
        <v>266</v>
      </c>
      <c r="C15" s="46" t="s">
        <v>273</v>
      </c>
      <c r="D15" s="23" t="s">
        <v>259</v>
      </c>
      <c r="E15" s="71" t="s">
        <v>274</v>
      </c>
      <c r="F15" s="38">
        <v>24766</v>
      </c>
      <c r="G15" s="14">
        <v>24766</v>
      </c>
      <c r="H15" s="26">
        <v>24766</v>
      </c>
      <c r="I15" s="47">
        <v>24766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275</v>
      </c>
      <c r="B16" s="11" t="s">
        <v>276</v>
      </c>
      <c r="C16" s="46" t="s">
        <v>277</v>
      </c>
      <c r="D16" s="23" t="s">
        <v>259</v>
      </c>
      <c r="E16" s="71" t="s">
        <v>276</v>
      </c>
      <c r="F16" s="38">
        <v>143159</v>
      </c>
      <c r="G16" s="14">
        <v>143159</v>
      </c>
      <c r="H16" s="26">
        <v>143159</v>
      </c>
      <c r="I16" s="47">
        <v>143159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278</v>
      </c>
      <c r="B17" s="11" t="s">
        <v>279</v>
      </c>
      <c r="C17" s="46" t="s">
        <v>280</v>
      </c>
      <c r="D17" s="23" t="s">
        <v>259</v>
      </c>
      <c r="E17" s="71" t="s">
        <v>281</v>
      </c>
      <c r="F17" s="38">
        <v>25200</v>
      </c>
      <c r="G17" s="14">
        <v>25200</v>
      </c>
      <c r="H17" s="26">
        <v>25200</v>
      </c>
      <c r="I17" s="47">
        <v>25200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278</v>
      </c>
      <c r="B18" s="11" t="s">
        <v>279</v>
      </c>
      <c r="C18" s="46" t="s">
        <v>282</v>
      </c>
      <c r="D18" s="23" t="s">
        <v>259</v>
      </c>
      <c r="E18" s="71" t="s">
        <v>279</v>
      </c>
      <c r="F18" s="38">
        <v>48000</v>
      </c>
      <c r="G18" s="14">
        <v>48000</v>
      </c>
      <c r="H18" s="26">
        <v>48000</v>
      </c>
      <c r="I18" s="47">
        <v>48000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283</v>
      </c>
      <c r="B19" s="11" t="s">
        <v>284</v>
      </c>
      <c r="C19" s="46" t="s">
        <v>285</v>
      </c>
      <c r="D19" s="23" t="s">
        <v>259</v>
      </c>
      <c r="E19" s="71" t="s">
        <v>286</v>
      </c>
      <c r="F19" s="38">
        <v>60000</v>
      </c>
      <c r="G19" s="14">
        <v>60000</v>
      </c>
      <c r="H19" s="26">
        <v>60000</v>
      </c>
      <c r="I19" s="47">
        <v>60000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283</v>
      </c>
      <c r="B20" s="11" t="s">
        <v>284</v>
      </c>
      <c r="C20" s="46" t="s">
        <v>287</v>
      </c>
      <c r="D20" s="23" t="s">
        <v>259</v>
      </c>
      <c r="E20" s="71" t="s">
        <v>288</v>
      </c>
      <c r="F20" s="38">
        <v>33470</v>
      </c>
      <c r="G20" s="14">
        <v>33470</v>
      </c>
      <c r="H20" s="26">
        <v>33470</v>
      </c>
      <c r="I20" s="47">
        <v>33470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283</v>
      </c>
      <c r="B21" s="11" t="s">
        <v>284</v>
      </c>
      <c r="C21" s="46" t="s">
        <v>289</v>
      </c>
      <c r="D21" s="23" t="s">
        <v>259</v>
      </c>
      <c r="E21" s="71" t="s">
        <v>290</v>
      </c>
      <c r="F21" s="38">
        <v>5000</v>
      </c>
      <c r="G21" s="14">
        <v>5000</v>
      </c>
      <c r="H21" s="26">
        <v>5000</v>
      </c>
      <c r="I21" s="47">
        <v>5000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283</v>
      </c>
      <c r="B22" s="11" t="s">
        <v>284</v>
      </c>
      <c r="C22" s="46" t="s">
        <v>291</v>
      </c>
      <c r="D22" s="23" t="s">
        <v>259</v>
      </c>
      <c r="E22" s="71" t="s">
        <v>292</v>
      </c>
      <c r="F22" s="38">
        <v>10000</v>
      </c>
      <c r="G22" s="14">
        <v>10000</v>
      </c>
      <c r="H22" s="26">
        <v>10000</v>
      </c>
      <c r="I22" s="47">
        <v>10000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283</v>
      </c>
      <c r="B23" s="11" t="s">
        <v>284</v>
      </c>
      <c r="C23" s="46" t="s">
        <v>293</v>
      </c>
      <c r="D23" s="23" t="s">
        <v>259</v>
      </c>
      <c r="E23" s="71" t="s">
        <v>294</v>
      </c>
      <c r="F23" s="38">
        <v>5000</v>
      </c>
      <c r="G23" s="14">
        <v>5000</v>
      </c>
      <c r="H23" s="26">
        <v>5000</v>
      </c>
      <c r="I23" s="47">
        <v>5000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283</v>
      </c>
      <c r="B24" s="11" t="s">
        <v>284</v>
      </c>
      <c r="C24" s="46" t="s">
        <v>295</v>
      </c>
      <c r="D24" s="23" t="s">
        <v>259</v>
      </c>
      <c r="E24" s="71" t="s">
        <v>296</v>
      </c>
      <c r="F24" s="38">
        <v>154100</v>
      </c>
      <c r="G24" s="14">
        <v>154100</v>
      </c>
      <c r="H24" s="26">
        <v>154100</v>
      </c>
      <c r="I24" s="47">
        <v>154100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283</v>
      </c>
      <c r="B25" s="11" t="s">
        <v>284</v>
      </c>
      <c r="C25" s="46" t="s">
        <v>297</v>
      </c>
      <c r="D25" s="23" t="s">
        <v>259</v>
      </c>
      <c r="E25" s="71" t="s">
        <v>298</v>
      </c>
      <c r="F25" s="38">
        <v>15000</v>
      </c>
      <c r="G25" s="14">
        <v>15000</v>
      </c>
      <c r="H25" s="26">
        <v>15000</v>
      </c>
      <c r="I25" s="47">
        <v>15000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283</v>
      </c>
      <c r="B26" s="11" t="s">
        <v>284</v>
      </c>
      <c r="C26" s="46" t="s">
        <v>299</v>
      </c>
      <c r="D26" s="23" t="s">
        <v>259</v>
      </c>
      <c r="E26" s="71" t="s">
        <v>300</v>
      </c>
      <c r="F26" s="38">
        <v>15082</v>
      </c>
      <c r="G26" s="14">
        <v>15082</v>
      </c>
      <c r="H26" s="26">
        <v>15082</v>
      </c>
      <c r="I26" s="47">
        <v>15082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283</v>
      </c>
      <c r="B27" s="11" t="s">
        <v>284</v>
      </c>
      <c r="C27" s="46" t="s">
        <v>301</v>
      </c>
      <c r="D27" s="23" t="s">
        <v>259</v>
      </c>
      <c r="E27" s="71" t="s">
        <v>302</v>
      </c>
      <c r="F27" s="38">
        <v>139800</v>
      </c>
      <c r="G27" s="14">
        <v>139800</v>
      </c>
      <c r="H27" s="26">
        <v>139800</v>
      </c>
      <c r="I27" s="47">
        <v>139800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303</v>
      </c>
      <c r="B28" s="11" t="s">
        <v>304</v>
      </c>
      <c r="C28" s="46" t="s">
        <v>305</v>
      </c>
      <c r="D28" s="23" t="s">
        <v>259</v>
      </c>
      <c r="E28" s="71" t="s">
        <v>304</v>
      </c>
      <c r="F28" s="38">
        <v>12000</v>
      </c>
      <c r="G28" s="14">
        <v>12000</v>
      </c>
      <c r="H28" s="26">
        <v>12000</v>
      </c>
      <c r="I28" s="47">
        <v>12000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306</v>
      </c>
      <c r="B29" s="11" t="s">
        <v>307</v>
      </c>
      <c r="C29" s="46" t="s">
        <v>308</v>
      </c>
      <c r="D29" s="23" t="s">
        <v>259</v>
      </c>
      <c r="E29" s="71" t="s">
        <v>307</v>
      </c>
      <c r="F29" s="38">
        <v>32000</v>
      </c>
      <c r="G29" s="14">
        <v>32000</v>
      </c>
      <c r="H29" s="26">
        <v>32000</v>
      </c>
      <c r="I29" s="47">
        <v>32000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309</v>
      </c>
      <c r="B30" s="11" t="s">
        <v>310</v>
      </c>
      <c r="C30" s="46" t="s">
        <v>311</v>
      </c>
      <c r="D30" s="23" t="s">
        <v>259</v>
      </c>
      <c r="E30" s="71" t="s">
        <v>310</v>
      </c>
      <c r="F30" s="38">
        <v>360000</v>
      </c>
      <c r="G30" s="14">
        <v>360000</v>
      </c>
      <c r="H30" s="26">
        <v>360000</v>
      </c>
      <c r="I30" s="47">
        <v>360000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312</v>
      </c>
      <c r="B31" s="11" t="s">
        <v>313</v>
      </c>
      <c r="C31" s="46" t="s">
        <v>258</v>
      </c>
      <c r="D31" s="23" t="s">
        <v>259</v>
      </c>
      <c r="E31" s="71" t="s">
        <v>260</v>
      </c>
      <c r="F31" s="38">
        <v>1058040</v>
      </c>
      <c r="G31" s="14">
        <v>1058040</v>
      </c>
      <c r="H31" s="26">
        <v>1058040</v>
      </c>
      <c r="I31" s="47">
        <v>1058040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312</v>
      </c>
      <c r="B32" s="11" t="s">
        <v>313</v>
      </c>
      <c r="C32" s="46" t="s">
        <v>261</v>
      </c>
      <c r="D32" s="23" t="s">
        <v>259</v>
      </c>
      <c r="E32" s="71" t="s">
        <v>262</v>
      </c>
      <c r="F32" s="38">
        <v>26208</v>
      </c>
      <c r="G32" s="14">
        <v>26208</v>
      </c>
      <c r="H32" s="26">
        <v>26208</v>
      </c>
      <c r="I32" s="47">
        <v>26208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312</v>
      </c>
      <c r="B33" s="11" t="s">
        <v>313</v>
      </c>
      <c r="C33" s="46" t="s">
        <v>314</v>
      </c>
      <c r="D33" s="23" t="s">
        <v>259</v>
      </c>
      <c r="E33" s="71" t="s">
        <v>315</v>
      </c>
      <c r="F33" s="38">
        <v>718536</v>
      </c>
      <c r="G33" s="14">
        <v>718536</v>
      </c>
      <c r="H33" s="26">
        <v>718536</v>
      </c>
      <c r="I33" s="47">
        <v>718536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312</v>
      </c>
      <c r="B34" s="11" t="s">
        <v>313</v>
      </c>
      <c r="C34" s="46" t="s">
        <v>267</v>
      </c>
      <c r="D34" s="23" t="s">
        <v>259</v>
      </c>
      <c r="E34" s="71" t="s">
        <v>268</v>
      </c>
      <c r="F34" s="38">
        <v>294375</v>
      </c>
      <c r="G34" s="14">
        <v>294375</v>
      </c>
      <c r="H34" s="26">
        <v>294375</v>
      </c>
      <c r="I34" s="47">
        <v>294375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312</v>
      </c>
      <c r="B35" s="11" t="s">
        <v>313</v>
      </c>
      <c r="C35" s="46" t="s">
        <v>269</v>
      </c>
      <c r="D35" s="23" t="s">
        <v>259</v>
      </c>
      <c r="E35" s="71" t="s">
        <v>270</v>
      </c>
      <c r="F35" s="38">
        <v>139829</v>
      </c>
      <c r="G35" s="14">
        <v>139829</v>
      </c>
      <c r="H35" s="26">
        <v>139829</v>
      </c>
      <c r="I35" s="47">
        <v>139829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312</v>
      </c>
      <c r="B36" s="11" t="s">
        <v>313</v>
      </c>
      <c r="C36" s="46" t="s">
        <v>273</v>
      </c>
      <c r="D36" s="23" t="s">
        <v>259</v>
      </c>
      <c r="E36" s="71" t="s">
        <v>274</v>
      </c>
      <c r="F36" s="38">
        <v>48256</v>
      </c>
      <c r="G36" s="14">
        <v>48256</v>
      </c>
      <c r="H36" s="26">
        <v>48256</v>
      </c>
      <c r="I36" s="47">
        <v>48256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312</v>
      </c>
      <c r="B37" s="11" t="s">
        <v>313</v>
      </c>
      <c r="C37" s="46" t="s">
        <v>277</v>
      </c>
      <c r="D37" s="23" t="s">
        <v>259</v>
      </c>
      <c r="E37" s="71" t="s">
        <v>276</v>
      </c>
      <c r="F37" s="38">
        <v>220781</v>
      </c>
      <c r="G37" s="14">
        <v>220781</v>
      </c>
      <c r="H37" s="26">
        <v>220781</v>
      </c>
      <c r="I37" s="47">
        <v>220781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312</v>
      </c>
      <c r="B38" s="11" t="s">
        <v>313</v>
      </c>
      <c r="C38" s="46" t="s">
        <v>280</v>
      </c>
      <c r="D38" s="23" t="s">
        <v>259</v>
      </c>
      <c r="E38" s="71" t="s">
        <v>281</v>
      </c>
      <c r="F38" s="38">
        <v>33600</v>
      </c>
      <c r="G38" s="14">
        <v>33600</v>
      </c>
      <c r="H38" s="26">
        <v>33600</v>
      </c>
      <c r="I38" s="47">
        <v>33600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312</v>
      </c>
      <c r="B39" s="11" t="s">
        <v>313</v>
      </c>
      <c r="C39" s="46" t="s">
        <v>282</v>
      </c>
      <c r="D39" s="23" t="s">
        <v>259</v>
      </c>
      <c r="E39" s="71" t="s">
        <v>279</v>
      </c>
      <c r="F39" s="38">
        <v>69600</v>
      </c>
      <c r="G39" s="14">
        <v>69600</v>
      </c>
      <c r="H39" s="26">
        <v>69600</v>
      </c>
      <c r="I39" s="47">
        <v>69600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316</v>
      </c>
      <c r="B40" s="11" t="s">
        <v>317</v>
      </c>
      <c r="C40" s="46" t="s">
        <v>285</v>
      </c>
      <c r="D40" s="23" t="s">
        <v>259</v>
      </c>
      <c r="E40" s="71" t="s">
        <v>286</v>
      </c>
      <c r="F40" s="38">
        <v>36000</v>
      </c>
      <c r="G40" s="14">
        <v>36000</v>
      </c>
      <c r="H40" s="26">
        <v>36000</v>
      </c>
      <c r="I40" s="47">
        <v>36000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316</v>
      </c>
      <c r="B41" s="11" t="s">
        <v>317</v>
      </c>
      <c r="C41" s="46" t="s">
        <v>287</v>
      </c>
      <c r="D41" s="23" t="s">
        <v>259</v>
      </c>
      <c r="E41" s="71" t="s">
        <v>288</v>
      </c>
      <c r="F41" s="38">
        <v>56300</v>
      </c>
      <c r="G41" s="14">
        <v>56300</v>
      </c>
      <c r="H41" s="26">
        <v>56300</v>
      </c>
      <c r="I41" s="47">
        <v>56300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316</v>
      </c>
      <c r="B42" s="11" t="s">
        <v>317</v>
      </c>
      <c r="C42" s="46" t="s">
        <v>293</v>
      </c>
      <c r="D42" s="23" t="s">
        <v>259</v>
      </c>
      <c r="E42" s="71" t="s">
        <v>294</v>
      </c>
      <c r="F42" s="38">
        <v>5000</v>
      </c>
      <c r="G42" s="14">
        <v>5000</v>
      </c>
      <c r="H42" s="26">
        <v>5000</v>
      </c>
      <c r="I42" s="47">
        <v>5000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316</v>
      </c>
      <c r="B43" s="11" t="s">
        <v>317</v>
      </c>
      <c r="C43" s="46" t="s">
        <v>295</v>
      </c>
      <c r="D43" s="23" t="s">
        <v>259</v>
      </c>
      <c r="E43" s="71" t="s">
        <v>296</v>
      </c>
      <c r="F43" s="38">
        <v>242950</v>
      </c>
      <c r="G43" s="14">
        <v>242950</v>
      </c>
      <c r="H43" s="26">
        <v>242950</v>
      </c>
      <c r="I43" s="47">
        <v>242950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316</v>
      </c>
      <c r="B44" s="11" t="s">
        <v>317</v>
      </c>
      <c r="C44" s="46" t="s">
        <v>297</v>
      </c>
      <c r="D44" s="23" t="s">
        <v>259</v>
      </c>
      <c r="E44" s="71" t="s">
        <v>298</v>
      </c>
      <c r="F44" s="38">
        <v>4000</v>
      </c>
      <c r="G44" s="14">
        <v>4000</v>
      </c>
      <c r="H44" s="26">
        <v>4000</v>
      </c>
      <c r="I44" s="47">
        <v>4000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316</v>
      </c>
      <c r="B45" s="11" t="s">
        <v>317</v>
      </c>
      <c r="C45" s="46" t="s">
        <v>318</v>
      </c>
      <c r="D45" s="23" t="s">
        <v>259</v>
      </c>
      <c r="E45" s="71" t="s">
        <v>319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316</v>
      </c>
      <c r="B46" s="11" t="s">
        <v>317</v>
      </c>
      <c r="C46" s="46" t="s">
        <v>308</v>
      </c>
      <c r="D46" s="23" t="s">
        <v>259</v>
      </c>
      <c r="E46" s="71" t="s">
        <v>307</v>
      </c>
      <c r="F46" s="38">
        <v>4500</v>
      </c>
      <c r="G46" s="14">
        <v>4500</v>
      </c>
      <c r="H46" s="26">
        <v>4500</v>
      </c>
      <c r="I46" s="47">
        <v>4500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316</v>
      </c>
      <c r="B47" s="11" t="s">
        <v>317</v>
      </c>
      <c r="C47" s="46" t="s">
        <v>299</v>
      </c>
      <c r="D47" s="23" t="s">
        <v>259</v>
      </c>
      <c r="E47" s="71" t="s">
        <v>300</v>
      </c>
      <c r="F47" s="38">
        <v>21312</v>
      </c>
      <c r="G47" s="14">
        <v>21312</v>
      </c>
      <c r="H47" s="26">
        <v>21312</v>
      </c>
      <c r="I47" s="47">
        <v>21312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316</v>
      </c>
      <c r="B48" s="11" t="s">
        <v>317</v>
      </c>
      <c r="C48" s="46" t="s">
        <v>311</v>
      </c>
      <c r="D48" s="23" t="s">
        <v>259</v>
      </c>
      <c r="E48" s="71" t="s">
        <v>310</v>
      </c>
      <c r="F48" s="38">
        <v>1490000</v>
      </c>
      <c r="G48" s="14">
        <v>1490000</v>
      </c>
      <c r="H48" s="26">
        <v>1490000</v>
      </c>
      <c r="I48" s="47">
        <v>1490000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320</v>
      </c>
      <c r="B49" s="11" t="s">
        <v>321</v>
      </c>
      <c r="C49" s="46" t="s">
        <v>322</v>
      </c>
      <c r="D49" s="23" t="s">
        <v>259</v>
      </c>
      <c r="E49" s="71" t="s">
        <v>323</v>
      </c>
      <c r="F49" s="38">
        <v>2551452</v>
      </c>
      <c r="G49" s="14">
        <v>2551452</v>
      </c>
      <c r="H49" s="26">
        <v>2551452</v>
      </c>
      <c r="I49" s="47">
        <v>2551452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320</v>
      </c>
      <c r="B50" s="11" t="s">
        <v>321</v>
      </c>
      <c r="C50" s="46" t="s">
        <v>324</v>
      </c>
      <c r="D50" s="23" t="s">
        <v>259</v>
      </c>
      <c r="E50" s="71" t="s">
        <v>325</v>
      </c>
      <c r="F50" s="38">
        <v>840</v>
      </c>
      <c r="G50" s="14">
        <v>840</v>
      </c>
      <c r="H50" s="26">
        <v>840</v>
      </c>
      <c r="I50" s="47">
        <v>840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workbookViewId="0" topLeftCell="A1">
      <pane xSplit="4" topLeftCell="P1" activePane="topRight" state="frozen"/>
      <selection pane="topRight" activeCell="S39" activeCellId="5" sqref="S10 S12 S17 S20 S22 S39"/>
    </sheetView>
  </sheetViews>
  <sheetFormatPr defaultColWidth="9.16015625" defaultRowHeight="12.75" customHeight="1"/>
  <cols>
    <col min="1" max="1" width="15.660156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326</v>
      </c>
    </row>
    <row r="2" spans="1:93" ht="22.5" customHeight="1">
      <c r="A2" s="48" t="s">
        <v>327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328</v>
      </c>
      <c r="B4" s="49"/>
      <c r="C4" s="50"/>
      <c r="D4" s="34" t="s">
        <v>244</v>
      </c>
      <c r="E4" s="51" t="s">
        <v>313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329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331</v>
      </c>
      <c r="BH4" s="51"/>
      <c r="BI4" s="51"/>
      <c r="BJ4" s="51"/>
      <c r="BK4" s="54"/>
      <c r="BL4" s="54" t="s">
        <v>332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333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334</v>
      </c>
      <c r="CQ4" s="56"/>
      <c r="CR4" s="56"/>
      <c r="CS4" s="56" t="s">
        <v>335</v>
      </c>
      <c r="CT4" s="56"/>
      <c r="CU4" s="56"/>
      <c r="CV4" s="56"/>
      <c r="CW4" s="56"/>
      <c r="CX4" s="56"/>
      <c r="CY4" s="56" t="s">
        <v>336</v>
      </c>
      <c r="CZ4" s="56"/>
      <c r="DA4" s="56"/>
      <c r="DB4" s="56" t="s">
        <v>337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338</v>
      </c>
      <c r="J5" s="22" t="s">
        <v>315</v>
      </c>
      <c r="K5" s="22" t="s">
        <v>339</v>
      </c>
      <c r="L5" s="22" t="s">
        <v>340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341</v>
      </c>
      <c r="W5" s="22" t="s">
        <v>342</v>
      </c>
      <c r="X5" s="22" t="s">
        <v>290</v>
      </c>
      <c r="Y5" s="22" t="s">
        <v>292</v>
      </c>
      <c r="Z5" s="22" t="s">
        <v>294</v>
      </c>
      <c r="AA5" s="22" t="s">
        <v>343</v>
      </c>
      <c r="AB5" s="22" t="s">
        <v>344</v>
      </c>
      <c r="AC5" s="22" t="s">
        <v>296</v>
      </c>
      <c r="AD5" s="22" t="s">
        <v>345</v>
      </c>
      <c r="AE5" s="22" t="s">
        <v>346</v>
      </c>
      <c r="AF5" s="22" t="s">
        <v>298</v>
      </c>
      <c r="AG5" s="22" t="s">
        <v>304</v>
      </c>
      <c r="AH5" s="22" t="s">
        <v>319</v>
      </c>
      <c r="AI5" s="22" t="s">
        <v>307</v>
      </c>
      <c r="AJ5" s="22" t="s">
        <v>347</v>
      </c>
      <c r="AK5" s="22" t="s">
        <v>348</v>
      </c>
      <c r="AL5" s="22" t="s">
        <v>349</v>
      </c>
      <c r="AM5" s="22" t="s">
        <v>350</v>
      </c>
      <c r="AN5" s="22" t="s">
        <v>351</v>
      </c>
      <c r="AO5" s="22" t="s">
        <v>300</v>
      </c>
      <c r="AP5" s="22" t="s">
        <v>352</v>
      </c>
      <c r="AQ5" s="22" t="s">
        <v>353</v>
      </c>
      <c r="AR5" s="22" t="s">
        <v>302</v>
      </c>
      <c r="AS5" s="22" t="s">
        <v>354</v>
      </c>
      <c r="AT5" s="22" t="s">
        <v>310</v>
      </c>
      <c r="AU5" s="22" t="s">
        <v>75</v>
      </c>
      <c r="AV5" s="22" t="s">
        <v>355</v>
      </c>
      <c r="AW5" s="22" t="s">
        <v>356</v>
      </c>
      <c r="AX5" s="22" t="s">
        <v>357</v>
      </c>
      <c r="AY5" s="22" t="s">
        <v>358</v>
      </c>
      <c r="AZ5" s="22" t="s">
        <v>323</v>
      </c>
      <c r="BA5" s="22" t="s">
        <v>359</v>
      </c>
      <c r="BB5" s="22" t="s">
        <v>360</v>
      </c>
      <c r="BC5" s="22" t="s">
        <v>361</v>
      </c>
      <c r="BD5" s="22" t="s">
        <v>325</v>
      </c>
      <c r="BE5" s="22" t="s">
        <v>362</v>
      </c>
      <c r="BF5" s="22" t="s">
        <v>363</v>
      </c>
      <c r="BG5" s="22" t="s">
        <v>75</v>
      </c>
      <c r="BH5" s="22" t="s">
        <v>364</v>
      </c>
      <c r="BI5" s="22" t="s">
        <v>365</v>
      </c>
      <c r="BJ5" s="22" t="s">
        <v>366</v>
      </c>
      <c r="BK5" s="22" t="s">
        <v>367</v>
      </c>
      <c r="BL5" s="21" t="s">
        <v>75</v>
      </c>
      <c r="BM5" s="21" t="s">
        <v>368</v>
      </c>
      <c r="BN5" s="21" t="s">
        <v>369</v>
      </c>
      <c r="BO5" s="21" t="s">
        <v>370</v>
      </c>
      <c r="BP5" s="21" t="s">
        <v>371</v>
      </c>
      <c r="BQ5" s="21" t="s">
        <v>372</v>
      </c>
      <c r="BR5" s="21" t="s">
        <v>373</v>
      </c>
      <c r="BS5" s="21" t="s">
        <v>374</v>
      </c>
      <c r="BT5" s="21" t="s">
        <v>375</v>
      </c>
      <c r="BU5" s="21" t="s">
        <v>376</v>
      </c>
      <c r="BV5" s="21" t="s">
        <v>377</v>
      </c>
      <c r="BW5" s="21" t="s">
        <v>378</v>
      </c>
      <c r="BX5" s="21" t="s">
        <v>379</v>
      </c>
      <c r="BY5" s="21" t="s">
        <v>75</v>
      </c>
      <c r="BZ5" s="21" t="s">
        <v>368</v>
      </c>
      <c r="CA5" s="21" t="s">
        <v>369</v>
      </c>
      <c r="CB5" s="21" t="s">
        <v>370</v>
      </c>
      <c r="CC5" s="21" t="s">
        <v>371</v>
      </c>
      <c r="CD5" s="21" t="s">
        <v>372</v>
      </c>
      <c r="CE5" s="21" t="s">
        <v>373</v>
      </c>
      <c r="CF5" s="21" t="s">
        <v>374</v>
      </c>
      <c r="CG5" s="21" t="s">
        <v>380</v>
      </c>
      <c r="CH5" s="21" t="s">
        <v>381</v>
      </c>
      <c r="CI5" s="21" t="s">
        <v>382</v>
      </c>
      <c r="CJ5" s="21" t="s">
        <v>383</v>
      </c>
      <c r="CK5" s="21" t="s">
        <v>375</v>
      </c>
      <c r="CL5" s="21" t="s">
        <v>376</v>
      </c>
      <c r="CM5" s="21" t="s">
        <v>377</v>
      </c>
      <c r="CN5" s="21" t="s">
        <v>378</v>
      </c>
      <c r="CO5" s="21" t="s">
        <v>384</v>
      </c>
      <c r="CP5" s="21" t="s">
        <v>75</v>
      </c>
      <c r="CQ5" s="21" t="s">
        <v>385</v>
      </c>
      <c r="CR5" s="21" t="s">
        <v>386</v>
      </c>
      <c r="CS5" s="21" t="s">
        <v>75</v>
      </c>
      <c r="CT5" s="21" t="s">
        <v>385</v>
      </c>
      <c r="CU5" s="21" t="s">
        <v>387</v>
      </c>
      <c r="CV5" s="21" t="s">
        <v>388</v>
      </c>
      <c r="CW5" s="21" t="s">
        <v>389</v>
      </c>
      <c r="CX5" s="21" t="s">
        <v>386</v>
      </c>
      <c r="CY5" s="21" t="s">
        <v>75</v>
      </c>
      <c r="CZ5" s="21" t="s">
        <v>390</v>
      </c>
      <c r="DA5" s="21" t="s">
        <v>391</v>
      </c>
      <c r="DB5" s="21" t="s">
        <v>75</v>
      </c>
      <c r="DC5" s="21" t="s">
        <v>392</v>
      </c>
      <c r="DD5" s="21" t="s">
        <v>393</v>
      </c>
      <c r="DE5" s="21" t="s">
        <v>394</v>
      </c>
      <c r="DF5" s="21" t="s">
        <v>337</v>
      </c>
    </row>
    <row r="6" spans="1:110" ht="17.25" customHeight="1">
      <c r="A6" s="11"/>
      <c r="B6" s="23"/>
      <c r="C6" s="24" t="s">
        <v>59</v>
      </c>
      <c r="D6" s="47">
        <v>9723309</v>
      </c>
      <c r="E6" s="47">
        <v>4464503</v>
      </c>
      <c r="F6" s="47">
        <v>1757004</v>
      </c>
      <c r="G6" s="47">
        <v>557292</v>
      </c>
      <c r="H6" s="47">
        <v>55237</v>
      </c>
      <c r="I6" s="47">
        <v>0</v>
      </c>
      <c r="J6" s="47">
        <v>718536</v>
      </c>
      <c r="K6" s="47">
        <v>494091</v>
      </c>
      <c r="L6" s="47">
        <v>0</v>
      </c>
      <c r="M6" s="47">
        <v>230496</v>
      </c>
      <c r="N6" s="47">
        <v>38485</v>
      </c>
      <c r="O6" s="47">
        <v>73022</v>
      </c>
      <c r="P6" s="47">
        <v>363940</v>
      </c>
      <c r="Q6" s="47">
        <v>58800</v>
      </c>
      <c r="R6" s="47">
        <v>117600</v>
      </c>
      <c r="S6" s="47">
        <v>2706514</v>
      </c>
      <c r="T6" s="47">
        <v>96000</v>
      </c>
      <c r="U6" s="47">
        <v>89770</v>
      </c>
      <c r="V6" s="47">
        <v>0</v>
      </c>
      <c r="W6" s="47">
        <v>0</v>
      </c>
      <c r="X6" s="47">
        <v>5000</v>
      </c>
      <c r="Y6" s="47">
        <v>10000</v>
      </c>
      <c r="Z6" s="47">
        <v>10000</v>
      </c>
      <c r="AA6" s="47">
        <v>0</v>
      </c>
      <c r="AB6" s="47">
        <v>0</v>
      </c>
      <c r="AC6" s="47">
        <v>397050</v>
      </c>
      <c r="AD6" s="47">
        <v>0</v>
      </c>
      <c r="AE6" s="47">
        <v>0</v>
      </c>
      <c r="AF6" s="47">
        <v>19000</v>
      </c>
      <c r="AG6" s="47">
        <v>12000</v>
      </c>
      <c r="AH6" s="47">
        <v>5000</v>
      </c>
      <c r="AI6" s="47">
        <v>36500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36394</v>
      </c>
      <c r="AP6" s="47">
        <v>0</v>
      </c>
      <c r="AQ6" s="47">
        <v>0</v>
      </c>
      <c r="AR6" s="47">
        <v>139800</v>
      </c>
      <c r="AS6" s="47">
        <v>0</v>
      </c>
      <c r="AT6" s="47">
        <v>1850000</v>
      </c>
      <c r="AU6" s="47">
        <v>2552292</v>
      </c>
      <c r="AV6" s="47">
        <v>0</v>
      </c>
      <c r="AW6" s="47">
        <v>0</v>
      </c>
      <c r="AX6" s="14">
        <v>0</v>
      </c>
      <c r="AY6" s="38">
        <v>0</v>
      </c>
      <c r="AZ6" s="38">
        <v>2551452</v>
      </c>
      <c r="BA6" s="26">
        <v>0</v>
      </c>
      <c r="BB6" s="47">
        <v>0</v>
      </c>
      <c r="BC6" s="47">
        <v>0</v>
      </c>
      <c r="BD6" s="47">
        <v>840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9723309</v>
      </c>
      <c r="E7" s="47">
        <v>4464503</v>
      </c>
      <c r="F7" s="47">
        <v>1757004</v>
      </c>
      <c r="G7" s="47">
        <v>557292</v>
      </c>
      <c r="H7" s="47">
        <v>55237</v>
      </c>
      <c r="I7" s="47">
        <v>0</v>
      </c>
      <c r="J7" s="47">
        <v>718536</v>
      </c>
      <c r="K7" s="47">
        <v>494091</v>
      </c>
      <c r="L7" s="47">
        <v>0</v>
      </c>
      <c r="M7" s="47">
        <v>230496</v>
      </c>
      <c r="N7" s="47">
        <v>38485</v>
      </c>
      <c r="O7" s="47">
        <v>73022</v>
      </c>
      <c r="P7" s="47">
        <v>363940</v>
      </c>
      <c r="Q7" s="47">
        <v>58800</v>
      </c>
      <c r="R7" s="47">
        <v>117600</v>
      </c>
      <c r="S7" s="47">
        <v>2706514</v>
      </c>
      <c r="T7" s="47">
        <v>96000</v>
      </c>
      <c r="U7" s="47">
        <v>89770</v>
      </c>
      <c r="V7" s="47">
        <v>0</v>
      </c>
      <c r="W7" s="47">
        <v>0</v>
      </c>
      <c r="X7" s="47">
        <v>5000</v>
      </c>
      <c r="Y7" s="47">
        <v>10000</v>
      </c>
      <c r="Z7" s="47">
        <v>10000</v>
      </c>
      <c r="AA7" s="47">
        <v>0</v>
      </c>
      <c r="AB7" s="47">
        <v>0</v>
      </c>
      <c r="AC7" s="47">
        <v>397050</v>
      </c>
      <c r="AD7" s="47">
        <v>0</v>
      </c>
      <c r="AE7" s="47">
        <v>0</v>
      </c>
      <c r="AF7" s="47">
        <v>19000</v>
      </c>
      <c r="AG7" s="47">
        <v>12000</v>
      </c>
      <c r="AH7" s="47">
        <v>5000</v>
      </c>
      <c r="AI7" s="47">
        <v>36500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36394</v>
      </c>
      <c r="AP7" s="47">
        <v>0</v>
      </c>
      <c r="AQ7" s="47">
        <v>0</v>
      </c>
      <c r="AR7" s="47">
        <v>139800</v>
      </c>
      <c r="AS7" s="47">
        <v>0</v>
      </c>
      <c r="AT7" s="47">
        <v>1850000</v>
      </c>
      <c r="AU7" s="47">
        <v>2552292</v>
      </c>
      <c r="AV7" s="47">
        <v>0</v>
      </c>
      <c r="AW7" s="47">
        <v>0</v>
      </c>
      <c r="AX7" s="14">
        <v>0</v>
      </c>
      <c r="AY7" s="38">
        <v>0</v>
      </c>
      <c r="AZ7" s="38">
        <v>2551452</v>
      </c>
      <c r="BA7" s="26">
        <v>0</v>
      </c>
      <c r="BB7" s="47">
        <v>0</v>
      </c>
      <c r="BC7" s="47">
        <v>0</v>
      </c>
      <c r="BD7" s="47">
        <v>840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2926219</v>
      </c>
      <c r="E8" s="47">
        <v>1907354</v>
      </c>
      <c r="F8" s="47">
        <v>989916</v>
      </c>
      <c r="G8" s="47">
        <v>512652</v>
      </c>
      <c r="H8" s="47">
        <v>51602</v>
      </c>
      <c r="I8" s="47">
        <v>0</v>
      </c>
      <c r="J8" s="47">
        <v>242520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34800</v>
      </c>
      <c r="R8" s="47">
        <v>69600</v>
      </c>
      <c r="S8" s="47">
        <v>998513</v>
      </c>
      <c r="T8" s="47">
        <v>75500</v>
      </c>
      <c r="U8" s="47">
        <v>58970</v>
      </c>
      <c r="V8" s="47">
        <v>0</v>
      </c>
      <c r="W8" s="47">
        <v>0</v>
      </c>
      <c r="X8" s="47">
        <v>5000</v>
      </c>
      <c r="Y8" s="47">
        <v>10000</v>
      </c>
      <c r="Z8" s="47">
        <v>10000</v>
      </c>
      <c r="AA8" s="47">
        <v>0</v>
      </c>
      <c r="AB8" s="47">
        <v>0</v>
      </c>
      <c r="AC8" s="47">
        <v>253600</v>
      </c>
      <c r="AD8" s="47">
        <v>0</v>
      </c>
      <c r="AE8" s="47">
        <v>0</v>
      </c>
      <c r="AF8" s="47">
        <v>19000</v>
      </c>
      <c r="AG8" s="47">
        <v>12000</v>
      </c>
      <c r="AH8" s="47">
        <v>5000</v>
      </c>
      <c r="AI8" s="47">
        <v>36500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20943</v>
      </c>
      <c r="AP8" s="47">
        <v>0</v>
      </c>
      <c r="AQ8" s="47">
        <v>0</v>
      </c>
      <c r="AR8" s="47">
        <v>132000</v>
      </c>
      <c r="AS8" s="47">
        <v>0</v>
      </c>
      <c r="AT8" s="47">
        <v>360000</v>
      </c>
      <c r="AU8" s="47">
        <v>20352</v>
      </c>
      <c r="AV8" s="47">
        <v>0</v>
      </c>
      <c r="AW8" s="47">
        <v>0</v>
      </c>
      <c r="AX8" s="14">
        <v>0</v>
      </c>
      <c r="AY8" s="38">
        <v>0</v>
      </c>
      <c r="AZ8" s="38">
        <v>19872</v>
      </c>
      <c r="BA8" s="26">
        <v>0</v>
      </c>
      <c r="BB8" s="47">
        <v>0</v>
      </c>
      <c r="BC8" s="47">
        <v>0</v>
      </c>
      <c r="BD8" s="47">
        <v>480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123415</v>
      </c>
      <c r="E9" s="47">
        <v>70596</v>
      </c>
      <c r="F9" s="47">
        <v>35280</v>
      </c>
      <c r="G9" s="47">
        <v>28776</v>
      </c>
      <c r="H9" s="47">
        <v>2940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52819</v>
      </c>
      <c r="T9" s="47">
        <v>10000</v>
      </c>
      <c r="U9" s="47">
        <v>14250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10000</v>
      </c>
      <c r="AD9" s="47">
        <v>0</v>
      </c>
      <c r="AE9" s="47">
        <v>0</v>
      </c>
      <c r="AF9" s="47">
        <v>0</v>
      </c>
      <c r="AG9" s="47">
        <v>10000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769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47">
        <v>70596</v>
      </c>
      <c r="F10" s="47">
        <v>35280</v>
      </c>
      <c r="G10" s="47">
        <v>28776</v>
      </c>
      <c r="H10" s="47">
        <v>2940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52819</v>
      </c>
      <c r="T10" s="47">
        <v>10000</v>
      </c>
      <c r="U10" s="47">
        <v>14250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10000</v>
      </c>
      <c r="AD10" s="47">
        <v>0</v>
      </c>
      <c r="AE10" s="47">
        <v>0</v>
      </c>
      <c r="AF10" s="47">
        <v>0</v>
      </c>
      <c r="AG10" s="47">
        <v>10000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769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1654519</v>
      </c>
      <c r="E11" s="47">
        <v>971642</v>
      </c>
      <c r="F11" s="47">
        <v>496872</v>
      </c>
      <c r="G11" s="47">
        <v>316620</v>
      </c>
      <c r="H11" s="47">
        <v>33020</v>
      </c>
      <c r="I11" s="47">
        <v>0</v>
      </c>
      <c r="J11" s="47">
        <v>68520</v>
      </c>
      <c r="K11" s="47">
        <v>0</v>
      </c>
      <c r="L11" s="47">
        <v>0</v>
      </c>
      <c r="M11" s="47">
        <v>0</v>
      </c>
      <c r="N11" s="47">
        <v>0</v>
      </c>
      <c r="O11" s="47">
        <v>2610</v>
      </c>
      <c r="P11" s="47">
        <v>0</v>
      </c>
      <c r="Q11" s="47">
        <v>18000</v>
      </c>
      <c r="R11" s="47">
        <v>36000</v>
      </c>
      <c r="S11" s="47">
        <v>662885</v>
      </c>
      <c r="T11" s="47">
        <v>37000</v>
      </c>
      <c r="U11" s="47">
        <v>8000</v>
      </c>
      <c r="V11" s="47">
        <v>0</v>
      </c>
      <c r="W11" s="47">
        <v>0</v>
      </c>
      <c r="X11" s="47">
        <v>5000</v>
      </c>
      <c r="Y11" s="47">
        <v>10000</v>
      </c>
      <c r="Z11" s="47">
        <v>5000</v>
      </c>
      <c r="AA11" s="47">
        <v>0</v>
      </c>
      <c r="AB11" s="47">
        <v>0</v>
      </c>
      <c r="AC11" s="47">
        <v>95500</v>
      </c>
      <c r="AD11" s="47">
        <v>0</v>
      </c>
      <c r="AE11" s="47">
        <v>0</v>
      </c>
      <c r="AF11" s="47">
        <v>15000</v>
      </c>
      <c r="AG11" s="47">
        <v>2000</v>
      </c>
      <c r="AH11" s="47">
        <v>0</v>
      </c>
      <c r="AI11" s="47">
        <v>32000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10585</v>
      </c>
      <c r="AP11" s="47">
        <v>0</v>
      </c>
      <c r="AQ11" s="47">
        <v>0</v>
      </c>
      <c r="AR11" s="47">
        <v>82800</v>
      </c>
      <c r="AS11" s="47">
        <v>0</v>
      </c>
      <c r="AT11" s="47">
        <v>360000</v>
      </c>
      <c r="AU11" s="47">
        <v>19992</v>
      </c>
      <c r="AV11" s="47">
        <v>0</v>
      </c>
      <c r="AW11" s="47">
        <v>0</v>
      </c>
      <c r="AX11" s="14">
        <v>0</v>
      </c>
      <c r="AY11" s="38">
        <v>0</v>
      </c>
      <c r="AZ11" s="38">
        <v>19872</v>
      </c>
      <c r="BA11" s="26">
        <v>0</v>
      </c>
      <c r="BB11" s="47">
        <v>0</v>
      </c>
      <c r="BC11" s="47">
        <v>0</v>
      </c>
      <c r="BD11" s="47">
        <v>120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47">
        <v>787316</v>
      </c>
      <c r="F12" s="47">
        <v>396240</v>
      </c>
      <c r="G12" s="47">
        <v>313812</v>
      </c>
      <c r="H12" s="47">
        <v>33020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1044</v>
      </c>
      <c r="P12" s="47">
        <v>0</v>
      </c>
      <c r="Q12" s="47">
        <v>14400</v>
      </c>
      <c r="R12" s="47">
        <v>28800</v>
      </c>
      <c r="S12" s="47">
        <v>632321</v>
      </c>
      <c r="T12" s="47">
        <v>34000</v>
      </c>
      <c r="U12" s="47">
        <v>3000</v>
      </c>
      <c r="V12" s="47">
        <v>0</v>
      </c>
      <c r="W12" s="47">
        <v>0</v>
      </c>
      <c r="X12" s="47">
        <v>5000</v>
      </c>
      <c r="Y12" s="47">
        <v>10000</v>
      </c>
      <c r="Z12" s="47">
        <v>5000</v>
      </c>
      <c r="AA12" s="47">
        <v>0</v>
      </c>
      <c r="AB12" s="47">
        <v>0</v>
      </c>
      <c r="AC12" s="47">
        <v>75000</v>
      </c>
      <c r="AD12" s="47">
        <v>0</v>
      </c>
      <c r="AE12" s="47">
        <v>0</v>
      </c>
      <c r="AF12" s="47">
        <v>15000</v>
      </c>
      <c r="AG12" s="47">
        <v>2000</v>
      </c>
      <c r="AH12" s="47">
        <v>0</v>
      </c>
      <c r="AI12" s="47">
        <v>32000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8521</v>
      </c>
      <c r="AP12" s="47">
        <v>0</v>
      </c>
      <c r="AQ12" s="47">
        <v>0</v>
      </c>
      <c r="AR12" s="47">
        <v>82800</v>
      </c>
      <c r="AS12" s="47">
        <v>0</v>
      </c>
      <c r="AT12" s="47">
        <v>360000</v>
      </c>
      <c r="AU12" s="47">
        <v>19992</v>
      </c>
      <c r="AV12" s="47">
        <v>0</v>
      </c>
      <c r="AW12" s="47">
        <v>0</v>
      </c>
      <c r="AX12" s="14">
        <v>0</v>
      </c>
      <c r="AY12" s="38">
        <v>0</v>
      </c>
      <c r="AZ12" s="38">
        <v>19872</v>
      </c>
      <c r="BA12" s="26">
        <v>0</v>
      </c>
      <c r="BB12" s="47">
        <v>0</v>
      </c>
      <c r="BC12" s="47">
        <v>0</v>
      </c>
      <c r="BD12" s="47">
        <v>120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47">
        <v>184326</v>
      </c>
      <c r="F13" s="47">
        <v>100632</v>
      </c>
      <c r="G13" s="47">
        <v>2808</v>
      </c>
      <c r="H13" s="47">
        <v>0</v>
      </c>
      <c r="I13" s="47">
        <v>0</v>
      </c>
      <c r="J13" s="47">
        <v>68520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30564</v>
      </c>
      <c r="T13" s="47">
        <v>3000</v>
      </c>
      <c r="U13" s="47">
        <v>5000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20500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2064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156201</v>
      </c>
      <c r="E14" s="47">
        <v>135672</v>
      </c>
      <c r="F14" s="47">
        <v>76812</v>
      </c>
      <c r="G14" s="47">
        <v>1872</v>
      </c>
      <c r="H14" s="47">
        <v>0</v>
      </c>
      <c r="I14" s="47">
        <v>0</v>
      </c>
      <c r="J14" s="47">
        <v>48744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20529</v>
      </c>
      <c r="T14" s="47">
        <v>2000</v>
      </c>
      <c r="U14" s="47">
        <v>3000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14000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1529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47">
        <v>135672</v>
      </c>
      <c r="F15" s="47">
        <v>76812</v>
      </c>
      <c r="G15" s="47">
        <v>1872</v>
      </c>
      <c r="H15" s="47">
        <v>0</v>
      </c>
      <c r="I15" s="47">
        <v>0</v>
      </c>
      <c r="J15" s="47">
        <v>48744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20529</v>
      </c>
      <c r="T15" s="47">
        <v>2000</v>
      </c>
      <c r="U15" s="47">
        <v>3000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14000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1529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455863</v>
      </c>
      <c r="E16" s="47">
        <v>316235</v>
      </c>
      <c r="F16" s="47">
        <v>165708</v>
      </c>
      <c r="G16" s="47">
        <v>49920</v>
      </c>
      <c r="H16" s="47">
        <v>4385</v>
      </c>
      <c r="I16" s="47">
        <v>0</v>
      </c>
      <c r="J16" s="47">
        <v>76656</v>
      </c>
      <c r="K16" s="47">
        <v>0</v>
      </c>
      <c r="L16" s="47">
        <v>0</v>
      </c>
      <c r="M16" s="47">
        <v>0</v>
      </c>
      <c r="N16" s="47">
        <v>0</v>
      </c>
      <c r="O16" s="47">
        <v>1566</v>
      </c>
      <c r="P16" s="47">
        <v>0</v>
      </c>
      <c r="Q16" s="47">
        <v>6000</v>
      </c>
      <c r="R16" s="47">
        <v>12000</v>
      </c>
      <c r="S16" s="47">
        <v>139508</v>
      </c>
      <c r="T16" s="47">
        <v>11500</v>
      </c>
      <c r="U16" s="47">
        <v>19100</v>
      </c>
      <c r="V16" s="47">
        <v>0</v>
      </c>
      <c r="W16" s="47">
        <v>0</v>
      </c>
      <c r="X16" s="47">
        <v>0</v>
      </c>
      <c r="Y16" s="47">
        <v>0</v>
      </c>
      <c r="Z16" s="47">
        <v>5000</v>
      </c>
      <c r="AA16" s="47">
        <v>0</v>
      </c>
      <c r="AB16" s="47">
        <v>0</v>
      </c>
      <c r="AC16" s="47">
        <v>74900</v>
      </c>
      <c r="AD16" s="47">
        <v>0</v>
      </c>
      <c r="AE16" s="47">
        <v>0</v>
      </c>
      <c r="AF16" s="47">
        <v>4000</v>
      </c>
      <c r="AG16" s="47">
        <v>0</v>
      </c>
      <c r="AH16" s="47">
        <v>5000</v>
      </c>
      <c r="AI16" s="47">
        <v>4500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3508</v>
      </c>
      <c r="AP16" s="47">
        <v>0</v>
      </c>
      <c r="AQ16" s="47">
        <v>0</v>
      </c>
      <c r="AR16" s="47">
        <v>12000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120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47">
        <v>111317</v>
      </c>
      <c r="F17" s="47">
        <v>52620</v>
      </c>
      <c r="G17" s="47">
        <v>47112</v>
      </c>
      <c r="H17" s="47">
        <v>4385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44697</v>
      </c>
      <c r="T17" s="47">
        <v>3000</v>
      </c>
      <c r="U17" s="47">
        <v>4600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23900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1197</v>
      </c>
      <c r="AP17" s="47">
        <v>0</v>
      </c>
      <c r="AQ17" s="47">
        <v>0</v>
      </c>
      <c r="AR17" s="47">
        <v>12000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47">
        <v>204918</v>
      </c>
      <c r="F18" s="47">
        <v>113088</v>
      </c>
      <c r="G18" s="47">
        <v>2808</v>
      </c>
      <c r="H18" s="47">
        <v>0</v>
      </c>
      <c r="I18" s="47">
        <v>0</v>
      </c>
      <c r="J18" s="47">
        <v>76656</v>
      </c>
      <c r="K18" s="47">
        <v>0</v>
      </c>
      <c r="L18" s="47">
        <v>0</v>
      </c>
      <c r="M18" s="47">
        <v>0</v>
      </c>
      <c r="N18" s="47">
        <v>0</v>
      </c>
      <c r="O18" s="47">
        <v>1566</v>
      </c>
      <c r="P18" s="47">
        <v>0</v>
      </c>
      <c r="Q18" s="47">
        <v>3600</v>
      </c>
      <c r="R18" s="47">
        <v>7200</v>
      </c>
      <c r="S18" s="47">
        <v>94811</v>
      </c>
      <c r="T18" s="47">
        <v>8500</v>
      </c>
      <c r="U18" s="47">
        <v>14500</v>
      </c>
      <c r="V18" s="47">
        <v>0</v>
      </c>
      <c r="W18" s="47">
        <v>0</v>
      </c>
      <c r="X18" s="47">
        <v>0</v>
      </c>
      <c r="Y18" s="47">
        <v>0</v>
      </c>
      <c r="Z18" s="47">
        <v>5000</v>
      </c>
      <c r="AA18" s="47">
        <v>0</v>
      </c>
      <c r="AB18" s="47">
        <v>0</v>
      </c>
      <c r="AC18" s="47">
        <v>51000</v>
      </c>
      <c r="AD18" s="47">
        <v>0</v>
      </c>
      <c r="AE18" s="47">
        <v>0</v>
      </c>
      <c r="AF18" s="47">
        <v>4000</v>
      </c>
      <c r="AG18" s="47">
        <v>0</v>
      </c>
      <c r="AH18" s="47">
        <v>5000</v>
      </c>
      <c r="AI18" s="47">
        <v>4500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2311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217550</v>
      </c>
      <c r="E19" s="47">
        <v>132370</v>
      </c>
      <c r="F19" s="47">
        <v>62040</v>
      </c>
      <c r="G19" s="47">
        <v>57960</v>
      </c>
      <c r="H19" s="47">
        <v>5170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85060</v>
      </c>
      <c r="T19" s="47">
        <v>13000</v>
      </c>
      <c r="U19" s="47">
        <v>11620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45200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1440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47">
        <v>132370</v>
      </c>
      <c r="F20" s="47">
        <v>62040</v>
      </c>
      <c r="G20" s="47">
        <v>57960</v>
      </c>
      <c r="H20" s="47">
        <v>5170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85060</v>
      </c>
      <c r="T20" s="47">
        <v>13000</v>
      </c>
      <c r="U20" s="47">
        <v>11620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45200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1440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159227</v>
      </c>
      <c r="E21" s="47">
        <v>141963</v>
      </c>
      <c r="F21" s="47">
        <v>73044</v>
      </c>
      <c r="G21" s="47">
        <v>55632</v>
      </c>
      <c r="H21" s="47">
        <v>6087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2400</v>
      </c>
      <c r="R21" s="47">
        <v>4800</v>
      </c>
      <c r="S21" s="47">
        <v>17144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1544</v>
      </c>
      <c r="AP21" s="47">
        <v>0</v>
      </c>
      <c r="AQ21" s="47">
        <v>0</v>
      </c>
      <c r="AR21" s="47">
        <v>15600</v>
      </c>
      <c r="AS21" s="47">
        <v>0</v>
      </c>
      <c r="AT21" s="47">
        <v>0</v>
      </c>
      <c r="AU21" s="47">
        <v>120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120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47">
        <v>141963</v>
      </c>
      <c r="F22" s="47">
        <v>73044</v>
      </c>
      <c r="G22" s="47">
        <v>55632</v>
      </c>
      <c r="H22" s="47">
        <v>6087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2400</v>
      </c>
      <c r="R22" s="47">
        <v>4800</v>
      </c>
      <c r="S22" s="47">
        <v>17144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1544</v>
      </c>
      <c r="AP22" s="47">
        <v>0</v>
      </c>
      <c r="AQ22" s="47">
        <v>0</v>
      </c>
      <c r="AR22" s="47">
        <v>15600</v>
      </c>
      <c r="AS22" s="47">
        <v>0</v>
      </c>
      <c r="AT22" s="47">
        <v>0</v>
      </c>
      <c r="AU22" s="47">
        <v>120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120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159444</v>
      </c>
      <c r="E23" s="47">
        <v>138876</v>
      </c>
      <c r="F23" s="47">
        <v>80160</v>
      </c>
      <c r="G23" s="47">
        <v>1872</v>
      </c>
      <c r="H23" s="47">
        <v>0</v>
      </c>
      <c r="I23" s="47">
        <v>0</v>
      </c>
      <c r="J23" s="47">
        <v>48600</v>
      </c>
      <c r="K23" s="47">
        <v>0</v>
      </c>
      <c r="L23" s="47">
        <v>0</v>
      </c>
      <c r="M23" s="47">
        <v>0</v>
      </c>
      <c r="N23" s="47">
        <v>0</v>
      </c>
      <c r="O23" s="47">
        <v>1044</v>
      </c>
      <c r="P23" s="47">
        <v>0</v>
      </c>
      <c r="Q23" s="47">
        <v>2400</v>
      </c>
      <c r="R23" s="47">
        <v>4800</v>
      </c>
      <c r="S23" s="47">
        <v>20568</v>
      </c>
      <c r="T23" s="47">
        <v>2000</v>
      </c>
      <c r="U23" s="47">
        <v>3000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14000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1568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47">
        <v>138876</v>
      </c>
      <c r="F24" s="47">
        <v>80160</v>
      </c>
      <c r="G24" s="47">
        <v>1872</v>
      </c>
      <c r="H24" s="47">
        <v>0</v>
      </c>
      <c r="I24" s="47">
        <v>0</v>
      </c>
      <c r="J24" s="47">
        <v>48600</v>
      </c>
      <c r="K24" s="47">
        <v>0</v>
      </c>
      <c r="L24" s="47">
        <v>0</v>
      </c>
      <c r="M24" s="47">
        <v>0</v>
      </c>
      <c r="N24" s="47">
        <v>0</v>
      </c>
      <c r="O24" s="47">
        <v>1044</v>
      </c>
      <c r="P24" s="47">
        <v>0</v>
      </c>
      <c r="Q24" s="47">
        <v>2400</v>
      </c>
      <c r="R24" s="47">
        <v>4800</v>
      </c>
      <c r="S24" s="47">
        <v>20568</v>
      </c>
      <c r="T24" s="47">
        <v>2000</v>
      </c>
      <c r="U24" s="47">
        <v>3000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14000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1568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150310</v>
      </c>
      <c r="E25" s="47">
        <v>129732</v>
      </c>
      <c r="F25" s="47">
        <v>73416</v>
      </c>
      <c r="G25" s="47">
        <v>1872</v>
      </c>
      <c r="H25" s="47">
        <v>0</v>
      </c>
      <c r="I25" s="47">
        <v>0</v>
      </c>
      <c r="J25" s="47">
        <v>46200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20458</v>
      </c>
      <c r="T25" s="47">
        <v>2000</v>
      </c>
      <c r="U25" s="47">
        <v>3000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14000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1458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120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120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/>
      <c r="C26" s="24" t="s">
        <v>119</v>
      </c>
      <c r="D26" s="47">
        <v>150310</v>
      </c>
      <c r="E26" s="47">
        <v>129732</v>
      </c>
      <c r="F26" s="47">
        <v>73416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20458</v>
      </c>
      <c r="T26" s="47">
        <v>2000</v>
      </c>
      <c r="U26" s="47">
        <v>3000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14000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1458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120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120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47">
        <v>129732</v>
      </c>
      <c r="F27" s="47">
        <v>73416</v>
      </c>
      <c r="G27" s="47">
        <v>1872</v>
      </c>
      <c r="H27" s="47">
        <v>0</v>
      </c>
      <c r="I27" s="47">
        <v>0</v>
      </c>
      <c r="J27" s="47">
        <v>46200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20458</v>
      </c>
      <c r="T27" s="47">
        <v>2000</v>
      </c>
      <c r="U27" s="47">
        <v>3000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14000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1458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120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120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878028</v>
      </c>
      <c r="E28" s="47">
        <v>826665</v>
      </c>
      <c r="F28" s="47">
        <v>181464</v>
      </c>
      <c r="G28" s="47">
        <v>4680</v>
      </c>
      <c r="H28" s="47">
        <v>0</v>
      </c>
      <c r="I28" s="47">
        <v>0</v>
      </c>
      <c r="J28" s="47">
        <v>125820</v>
      </c>
      <c r="K28" s="47">
        <v>494091</v>
      </c>
      <c r="L28" s="47">
        <v>0</v>
      </c>
      <c r="M28" s="47">
        <v>0</v>
      </c>
      <c r="N28" s="47">
        <v>0</v>
      </c>
      <c r="O28" s="47">
        <v>2610</v>
      </c>
      <c r="P28" s="47">
        <v>0</v>
      </c>
      <c r="Q28" s="47">
        <v>6000</v>
      </c>
      <c r="R28" s="47">
        <v>12000</v>
      </c>
      <c r="S28" s="47">
        <v>51243</v>
      </c>
      <c r="T28" s="47">
        <v>5000</v>
      </c>
      <c r="U28" s="47">
        <v>7500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35000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3743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120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120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/>
      <c r="C29" s="24" t="s">
        <v>125</v>
      </c>
      <c r="D29" s="47">
        <v>175036</v>
      </c>
      <c r="E29" s="47">
        <v>154284</v>
      </c>
      <c r="F29" s="47">
        <v>89808</v>
      </c>
      <c r="G29" s="47">
        <v>1872</v>
      </c>
      <c r="H29" s="47">
        <v>0</v>
      </c>
      <c r="I29" s="47">
        <v>0</v>
      </c>
      <c r="J29" s="47">
        <v>54360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20752</v>
      </c>
      <c r="T29" s="47">
        <v>2000</v>
      </c>
      <c r="U29" s="47">
        <v>3000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1752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47">
        <v>154284</v>
      </c>
      <c r="F30" s="47">
        <v>89808</v>
      </c>
      <c r="G30" s="47">
        <v>1872</v>
      </c>
      <c r="H30" s="47">
        <v>0</v>
      </c>
      <c r="I30" s="47">
        <v>0</v>
      </c>
      <c r="J30" s="47">
        <v>54360</v>
      </c>
      <c r="K30" s="47">
        <v>0</v>
      </c>
      <c r="L30" s="47">
        <v>0</v>
      </c>
      <c r="M30" s="47">
        <v>0</v>
      </c>
      <c r="N30" s="47">
        <v>0</v>
      </c>
      <c r="O30" s="47">
        <v>1044</v>
      </c>
      <c r="P30" s="47">
        <v>0</v>
      </c>
      <c r="Q30" s="47">
        <v>2400</v>
      </c>
      <c r="R30" s="47">
        <v>4800</v>
      </c>
      <c r="S30" s="47">
        <v>20752</v>
      </c>
      <c r="T30" s="47">
        <v>2000</v>
      </c>
      <c r="U30" s="47">
        <v>3000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14000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1752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130782</v>
      </c>
      <c r="E31" s="47">
        <v>110436</v>
      </c>
      <c r="F31" s="47">
        <v>55536</v>
      </c>
      <c r="G31" s="47">
        <v>1872</v>
      </c>
      <c r="H31" s="47">
        <v>0</v>
      </c>
      <c r="I31" s="47">
        <v>0</v>
      </c>
      <c r="J31" s="47">
        <v>44784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20226</v>
      </c>
      <c r="T31" s="47">
        <v>2000</v>
      </c>
      <c r="U31" s="47">
        <v>3000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14000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1226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120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120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47">
        <v>110436</v>
      </c>
      <c r="F32" s="47">
        <v>55536</v>
      </c>
      <c r="G32" s="47">
        <v>1872</v>
      </c>
      <c r="H32" s="47">
        <v>0</v>
      </c>
      <c r="I32" s="47">
        <v>0</v>
      </c>
      <c r="J32" s="47">
        <v>44784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20226</v>
      </c>
      <c r="T32" s="47">
        <v>2000</v>
      </c>
      <c r="U32" s="47">
        <v>3000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14000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1226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120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120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494091</v>
      </c>
      <c r="E33" s="47">
        <v>494091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494091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47">
        <v>494091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494091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78119</v>
      </c>
      <c r="E35" s="47">
        <v>67854</v>
      </c>
      <c r="F35" s="47">
        <v>36120</v>
      </c>
      <c r="G35" s="47">
        <v>936</v>
      </c>
      <c r="H35" s="47">
        <v>0</v>
      </c>
      <c r="I35" s="47">
        <v>0</v>
      </c>
      <c r="J35" s="47">
        <v>26676</v>
      </c>
      <c r="K35" s="47">
        <v>0</v>
      </c>
      <c r="L35" s="47">
        <v>0</v>
      </c>
      <c r="M35" s="47">
        <v>0</v>
      </c>
      <c r="N35" s="47">
        <v>0</v>
      </c>
      <c r="O35" s="47">
        <v>522</v>
      </c>
      <c r="P35" s="47">
        <v>0</v>
      </c>
      <c r="Q35" s="47">
        <v>1200</v>
      </c>
      <c r="R35" s="47">
        <v>2400</v>
      </c>
      <c r="S35" s="47">
        <v>10265</v>
      </c>
      <c r="T35" s="47">
        <v>1000</v>
      </c>
      <c r="U35" s="47">
        <v>1500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7000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765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47">
        <v>67854</v>
      </c>
      <c r="F36" s="47">
        <v>36120</v>
      </c>
      <c r="G36" s="47">
        <v>936</v>
      </c>
      <c r="H36" s="47">
        <v>0</v>
      </c>
      <c r="I36" s="47">
        <v>0</v>
      </c>
      <c r="J36" s="47">
        <v>26676</v>
      </c>
      <c r="K36" s="47">
        <v>0</v>
      </c>
      <c r="L36" s="47">
        <v>0</v>
      </c>
      <c r="M36" s="47">
        <v>0</v>
      </c>
      <c r="N36" s="47">
        <v>0</v>
      </c>
      <c r="O36" s="47">
        <v>522</v>
      </c>
      <c r="P36" s="47">
        <v>0</v>
      </c>
      <c r="Q36" s="47">
        <v>1200</v>
      </c>
      <c r="R36" s="47">
        <v>2400</v>
      </c>
      <c r="S36" s="47">
        <v>10265</v>
      </c>
      <c r="T36" s="47">
        <v>1000</v>
      </c>
      <c r="U36" s="47">
        <v>1500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7000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765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573400</v>
      </c>
      <c r="E37" s="47">
        <v>530084</v>
      </c>
      <c r="F37" s="47">
        <v>113364</v>
      </c>
      <c r="G37" s="47">
        <v>28728</v>
      </c>
      <c r="H37" s="47">
        <v>3635</v>
      </c>
      <c r="I37" s="47">
        <v>0</v>
      </c>
      <c r="J37" s="47">
        <v>46692</v>
      </c>
      <c r="K37" s="47">
        <v>0</v>
      </c>
      <c r="L37" s="47">
        <v>0</v>
      </c>
      <c r="M37" s="47">
        <v>230496</v>
      </c>
      <c r="N37" s="47">
        <v>38485</v>
      </c>
      <c r="O37" s="47">
        <v>57884</v>
      </c>
      <c r="P37" s="47">
        <v>0</v>
      </c>
      <c r="Q37" s="47">
        <v>3600</v>
      </c>
      <c r="R37" s="47">
        <v>7200</v>
      </c>
      <c r="S37" s="47">
        <v>43316</v>
      </c>
      <c r="T37" s="47">
        <v>3500</v>
      </c>
      <c r="U37" s="47">
        <v>5300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24450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2266</v>
      </c>
      <c r="AP37" s="47">
        <v>0</v>
      </c>
      <c r="AQ37" s="47">
        <v>0</v>
      </c>
      <c r="AR37" s="47">
        <v>7800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/>
      <c r="C38" s="24" t="s">
        <v>143</v>
      </c>
      <c r="D38" s="47">
        <v>100607</v>
      </c>
      <c r="E38" s="47">
        <v>77711</v>
      </c>
      <c r="F38" s="47">
        <v>43620</v>
      </c>
      <c r="G38" s="47">
        <v>26856</v>
      </c>
      <c r="H38" s="47">
        <v>3635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1200</v>
      </c>
      <c r="R38" s="47">
        <v>2400</v>
      </c>
      <c r="S38" s="47">
        <v>22896</v>
      </c>
      <c r="T38" s="47">
        <v>1500</v>
      </c>
      <c r="U38" s="47">
        <v>2300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10450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846</v>
      </c>
      <c r="AP38" s="47">
        <v>0</v>
      </c>
      <c r="AQ38" s="47">
        <v>0</v>
      </c>
      <c r="AR38" s="47">
        <v>7800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47">
        <v>77711</v>
      </c>
      <c r="F39" s="47">
        <v>43620</v>
      </c>
      <c r="G39" s="47">
        <v>26856</v>
      </c>
      <c r="H39" s="47">
        <v>3635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1200</v>
      </c>
      <c r="R39" s="47">
        <v>2400</v>
      </c>
      <c r="S39" s="47">
        <v>22896</v>
      </c>
      <c r="T39" s="47">
        <v>1500</v>
      </c>
      <c r="U39" s="47">
        <v>2300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10450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846</v>
      </c>
      <c r="AP39" s="47">
        <v>0</v>
      </c>
      <c r="AQ39" s="47">
        <v>0</v>
      </c>
      <c r="AR39" s="47">
        <v>7800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146972</v>
      </c>
      <c r="E40" s="47">
        <v>126552</v>
      </c>
      <c r="F40" s="47">
        <v>69744</v>
      </c>
      <c r="G40" s="47">
        <v>1872</v>
      </c>
      <c r="H40" s="47">
        <v>0</v>
      </c>
      <c r="I40" s="47">
        <v>0</v>
      </c>
      <c r="J40" s="47">
        <v>46692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20420</v>
      </c>
      <c r="T40" s="47">
        <v>2000</v>
      </c>
      <c r="U40" s="47">
        <v>3000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14000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1420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47">
        <v>126552</v>
      </c>
      <c r="F41" s="47">
        <v>69744</v>
      </c>
      <c r="G41" s="47">
        <v>1872</v>
      </c>
      <c r="H41" s="47">
        <v>0</v>
      </c>
      <c r="I41" s="47">
        <v>0</v>
      </c>
      <c r="J41" s="47">
        <v>46692</v>
      </c>
      <c r="K41" s="47">
        <v>0</v>
      </c>
      <c r="L41" s="47">
        <v>0</v>
      </c>
      <c r="M41" s="47">
        <v>0</v>
      </c>
      <c r="N41" s="47">
        <v>0</v>
      </c>
      <c r="O41" s="47">
        <v>1044</v>
      </c>
      <c r="P41" s="47">
        <v>0</v>
      </c>
      <c r="Q41" s="47">
        <v>2400</v>
      </c>
      <c r="R41" s="47">
        <v>4800</v>
      </c>
      <c r="S41" s="47">
        <v>20420</v>
      </c>
      <c r="T41" s="47">
        <v>2000</v>
      </c>
      <c r="U41" s="47">
        <v>3000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14000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1420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325821</v>
      </c>
      <c r="E42" s="47">
        <v>325821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230496</v>
      </c>
      <c r="N42" s="47">
        <v>38485</v>
      </c>
      <c r="O42" s="47">
        <v>56840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47">
        <v>113867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90667</v>
      </c>
      <c r="N43" s="47">
        <v>0</v>
      </c>
      <c r="O43" s="47">
        <v>23200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47">
        <v>173469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139829</v>
      </c>
      <c r="N44" s="47">
        <v>0</v>
      </c>
      <c r="O44" s="47">
        <v>33640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47">
        <v>25145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25145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47">
        <v>13340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13340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1387101</v>
      </c>
      <c r="E47" s="47">
        <v>84042</v>
      </c>
      <c r="F47" s="47">
        <v>50148</v>
      </c>
      <c r="G47" s="47">
        <v>936</v>
      </c>
      <c r="H47" s="47">
        <v>0</v>
      </c>
      <c r="I47" s="47">
        <v>0</v>
      </c>
      <c r="J47" s="47">
        <v>28836</v>
      </c>
      <c r="K47" s="47">
        <v>0</v>
      </c>
      <c r="L47" s="47">
        <v>0</v>
      </c>
      <c r="M47" s="47">
        <v>0</v>
      </c>
      <c r="N47" s="47">
        <v>0</v>
      </c>
      <c r="O47" s="47">
        <v>522</v>
      </c>
      <c r="P47" s="47">
        <v>0</v>
      </c>
      <c r="Q47" s="47">
        <v>1200</v>
      </c>
      <c r="R47" s="47">
        <v>2400</v>
      </c>
      <c r="S47" s="47">
        <v>510459</v>
      </c>
      <c r="T47" s="47">
        <v>1000</v>
      </c>
      <c r="U47" s="47">
        <v>1500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7000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959</v>
      </c>
      <c r="AP47" s="47">
        <v>0</v>
      </c>
      <c r="AQ47" s="47">
        <v>0</v>
      </c>
      <c r="AR47" s="47">
        <v>0</v>
      </c>
      <c r="AS47" s="47">
        <v>0</v>
      </c>
      <c r="AT47" s="47">
        <v>500000</v>
      </c>
      <c r="AU47" s="47">
        <v>792600</v>
      </c>
      <c r="AV47" s="47">
        <v>0</v>
      </c>
      <c r="AW47" s="47">
        <v>0</v>
      </c>
      <c r="AX47" s="14">
        <v>0</v>
      </c>
      <c r="AY47" s="38">
        <v>0</v>
      </c>
      <c r="AZ47" s="38">
        <v>792600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1387101</v>
      </c>
      <c r="E48" s="47">
        <v>84042</v>
      </c>
      <c r="F48" s="47">
        <v>50148</v>
      </c>
      <c r="G48" s="47">
        <v>936</v>
      </c>
      <c r="H48" s="47">
        <v>0</v>
      </c>
      <c r="I48" s="47">
        <v>0</v>
      </c>
      <c r="J48" s="47">
        <v>28836</v>
      </c>
      <c r="K48" s="47">
        <v>0</v>
      </c>
      <c r="L48" s="47">
        <v>0</v>
      </c>
      <c r="M48" s="47">
        <v>0</v>
      </c>
      <c r="N48" s="47">
        <v>0</v>
      </c>
      <c r="O48" s="47">
        <v>522</v>
      </c>
      <c r="P48" s="47">
        <v>0</v>
      </c>
      <c r="Q48" s="47">
        <v>1200</v>
      </c>
      <c r="R48" s="47">
        <v>2400</v>
      </c>
      <c r="S48" s="47">
        <v>510459</v>
      </c>
      <c r="T48" s="47">
        <v>1000</v>
      </c>
      <c r="U48" s="47">
        <v>1500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7000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959</v>
      </c>
      <c r="AP48" s="47">
        <v>0</v>
      </c>
      <c r="AQ48" s="47">
        <v>0</v>
      </c>
      <c r="AR48" s="47">
        <v>0</v>
      </c>
      <c r="AS48" s="47">
        <v>0</v>
      </c>
      <c r="AT48" s="47">
        <v>500000</v>
      </c>
      <c r="AU48" s="47">
        <v>792600</v>
      </c>
      <c r="AV48" s="47">
        <v>0</v>
      </c>
      <c r="AW48" s="47">
        <v>0</v>
      </c>
      <c r="AX48" s="14">
        <v>0</v>
      </c>
      <c r="AY48" s="38">
        <v>0</v>
      </c>
      <c r="AZ48" s="38">
        <v>792600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47">
        <v>84042</v>
      </c>
      <c r="F49" s="47">
        <v>50148</v>
      </c>
      <c r="G49" s="47">
        <v>936</v>
      </c>
      <c r="H49" s="47">
        <v>0</v>
      </c>
      <c r="I49" s="47">
        <v>0</v>
      </c>
      <c r="J49" s="47">
        <v>28836</v>
      </c>
      <c r="K49" s="47">
        <v>0</v>
      </c>
      <c r="L49" s="47">
        <v>0</v>
      </c>
      <c r="M49" s="47">
        <v>0</v>
      </c>
      <c r="N49" s="47">
        <v>0</v>
      </c>
      <c r="O49" s="47">
        <v>522</v>
      </c>
      <c r="P49" s="47">
        <v>0</v>
      </c>
      <c r="Q49" s="47">
        <v>1200</v>
      </c>
      <c r="R49" s="47">
        <v>2400</v>
      </c>
      <c r="S49" s="47">
        <v>10459</v>
      </c>
      <c r="T49" s="47">
        <v>1000</v>
      </c>
      <c r="U49" s="47">
        <v>1500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7000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959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500000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500000</v>
      </c>
      <c r="AU50" s="47">
        <v>792600</v>
      </c>
      <c r="AV50" s="47">
        <v>0</v>
      </c>
      <c r="AW50" s="47">
        <v>0</v>
      </c>
      <c r="AX50" s="14">
        <v>0</v>
      </c>
      <c r="AY50" s="38">
        <v>0</v>
      </c>
      <c r="AZ50" s="38">
        <v>792600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3444311</v>
      </c>
      <c r="E51" s="47">
        <v>622686</v>
      </c>
      <c r="F51" s="47">
        <v>348696</v>
      </c>
      <c r="G51" s="47">
        <v>8424</v>
      </c>
      <c r="H51" s="47">
        <v>0</v>
      </c>
      <c r="I51" s="47">
        <v>0</v>
      </c>
      <c r="J51" s="47">
        <v>228468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1082525</v>
      </c>
      <c r="T51" s="47">
        <v>9000</v>
      </c>
      <c r="U51" s="47">
        <v>13500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63000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7025</v>
      </c>
      <c r="AP51" s="47">
        <v>0</v>
      </c>
      <c r="AQ51" s="47">
        <v>0</v>
      </c>
      <c r="AR51" s="47">
        <v>0</v>
      </c>
      <c r="AS51" s="47">
        <v>0</v>
      </c>
      <c r="AT51" s="47">
        <v>990000</v>
      </c>
      <c r="AU51" s="47">
        <v>1739100</v>
      </c>
      <c r="AV51" s="47">
        <v>0</v>
      </c>
      <c r="AW51" s="47">
        <v>0</v>
      </c>
      <c r="AX51" s="14">
        <v>0</v>
      </c>
      <c r="AY51" s="38">
        <v>0</v>
      </c>
      <c r="AZ51" s="38">
        <v>1738980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432344</v>
      </c>
      <c r="E52" s="47">
        <v>380526</v>
      </c>
      <c r="F52" s="47">
        <v>224280</v>
      </c>
      <c r="G52" s="47">
        <v>4680</v>
      </c>
      <c r="H52" s="47">
        <v>0</v>
      </c>
      <c r="I52" s="47">
        <v>0</v>
      </c>
      <c r="J52" s="47">
        <v>130956</v>
      </c>
      <c r="K52" s="47">
        <v>0</v>
      </c>
      <c r="L52" s="47">
        <v>0</v>
      </c>
      <c r="M52" s="47">
        <v>0</v>
      </c>
      <c r="N52" s="47">
        <v>0</v>
      </c>
      <c r="O52" s="47">
        <v>2610</v>
      </c>
      <c r="P52" s="47">
        <v>0</v>
      </c>
      <c r="Q52" s="47">
        <v>6000</v>
      </c>
      <c r="R52" s="47">
        <v>12000</v>
      </c>
      <c r="S52" s="47">
        <v>51818</v>
      </c>
      <c r="T52" s="47">
        <v>5000</v>
      </c>
      <c r="U52" s="47">
        <v>7500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35000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4318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47">
        <v>380526</v>
      </c>
      <c r="F53" s="47">
        <v>224280</v>
      </c>
      <c r="G53" s="47">
        <v>4680</v>
      </c>
      <c r="H53" s="47">
        <v>0</v>
      </c>
      <c r="I53" s="47">
        <v>0</v>
      </c>
      <c r="J53" s="47">
        <v>130956</v>
      </c>
      <c r="K53" s="47">
        <v>0</v>
      </c>
      <c r="L53" s="47">
        <v>0</v>
      </c>
      <c r="M53" s="47">
        <v>0</v>
      </c>
      <c r="N53" s="47">
        <v>0</v>
      </c>
      <c r="O53" s="47">
        <v>2610</v>
      </c>
      <c r="P53" s="47">
        <v>0</v>
      </c>
      <c r="Q53" s="47">
        <v>6000</v>
      </c>
      <c r="R53" s="47">
        <v>12000</v>
      </c>
      <c r="S53" s="47">
        <v>51818</v>
      </c>
      <c r="T53" s="47">
        <v>5000</v>
      </c>
      <c r="U53" s="47">
        <v>7500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35000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4318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155338</v>
      </c>
      <c r="E54" s="47">
        <v>134820</v>
      </c>
      <c r="F54" s="47">
        <v>71352</v>
      </c>
      <c r="G54" s="47">
        <v>1872</v>
      </c>
      <c r="H54" s="47">
        <v>0</v>
      </c>
      <c r="I54" s="47">
        <v>0</v>
      </c>
      <c r="J54" s="47">
        <v>53352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20518</v>
      </c>
      <c r="T54" s="47">
        <v>2000</v>
      </c>
      <c r="U54" s="47">
        <v>3000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14000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1518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47">
        <v>134820</v>
      </c>
      <c r="F55" s="47">
        <v>71352</v>
      </c>
      <c r="G55" s="47">
        <v>1872</v>
      </c>
      <c r="H55" s="47">
        <v>0</v>
      </c>
      <c r="I55" s="47">
        <v>0</v>
      </c>
      <c r="J55" s="47">
        <v>53352</v>
      </c>
      <c r="K55" s="47">
        <v>0</v>
      </c>
      <c r="L55" s="47">
        <v>0</v>
      </c>
      <c r="M55" s="47">
        <v>0</v>
      </c>
      <c r="N55" s="47">
        <v>0</v>
      </c>
      <c r="O55" s="47">
        <v>1044</v>
      </c>
      <c r="P55" s="47">
        <v>0</v>
      </c>
      <c r="Q55" s="47">
        <v>2400</v>
      </c>
      <c r="R55" s="47">
        <v>4800</v>
      </c>
      <c r="S55" s="47">
        <v>20518</v>
      </c>
      <c r="T55" s="47">
        <v>2000</v>
      </c>
      <c r="U55" s="47">
        <v>3000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14000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1518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127649</v>
      </c>
      <c r="E56" s="47">
        <v>107340</v>
      </c>
      <c r="F56" s="47">
        <v>53064</v>
      </c>
      <c r="G56" s="47">
        <v>1872</v>
      </c>
      <c r="H56" s="47">
        <v>0</v>
      </c>
      <c r="I56" s="47">
        <v>0</v>
      </c>
      <c r="J56" s="47">
        <v>44160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20189</v>
      </c>
      <c r="T56" s="47">
        <v>2000</v>
      </c>
      <c r="U56" s="47">
        <v>3000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14000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1189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120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47">
        <v>107340</v>
      </c>
      <c r="F57" s="47">
        <v>53064</v>
      </c>
      <c r="G57" s="47">
        <v>1872</v>
      </c>
      <c r="H57" s="47">
        <v>0</v>
      </c>
      <c r="I57" s="47">
        <v>0</v>
      </c>
      <c r="J57" s="47">
        <v>44160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20189</v>
      </c>
      <c r="T57" s="47">
        <v>2000</v>
      </c>
      <c r="U57" s="47">
        <v>3000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14000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1189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120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2728980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990000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990000</v>
      </c>
      <c r="AU58" s="47">
        <v>1738980</v>
      </c>
      <c r="AV58" s="47">
        <v>0</v>
      </c>
      <c r="AW58" s="47">
        <v>0</v>
      </c>
      <c r="AX58" s="14">
        <v>0</v>
      </c>
      <c r="AY58" s="38">
        <v>0</v>
      </c>
      <c r="AZ58" s="38">
        <v>1738980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990000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990000</v>
      </c>
      <c r="AU59" s="47">
        <v>1738980</v>
      </c>
      <c r="AV59" s="47">
        <v>0</v>
      </c>
      <c r="AW59" s="47">
        <v>0</v>
      </c>
      <c r="AX59" s="14">
        <v>0</v>
      </c>
      <c r="AY59" s="38">
        <v>0</v>
      </c>
      <c r="AZ59" s="38">
        <v>1738980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363940</v>
      </c>
      <c r="E60" s="47">
        <v>363940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363940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363940</v>
      </c>
      <c r="E61" s="47">
        <v>363940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363940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47">
        <v>363940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363940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395</v>
      </c>
    </row>
    <row r="2" spans="1:8" ht="21" customHeight="1">
      <c r="A2" s="16" t="s">
        <v>396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397</v>
      </c>
      <c r="D4" s="22" t="s">
        <v>71</v>
      </c>
      <c r="E4" s="22" t="s">
        <v>398</v>
      </c>
      <c r="F4" s="36" t="s">
        <v>59</v>
      </c>
      <c r="G4" s="22" t="s">
        <v>399</v>
      </c>
      <c r="H4" s="22" t="s">
        <v>400</v>
      </c>
    </row>
    <row r="5" spans="1:8" ht="18.75" customHeight="1">
      <c r="A5" s="25"/>
      <c r="B5" s="11"/>
      <c r="C5" s="46"/>
      <c r="D5" s="23"/>
      <c r="E5" s="24" t="s">
        <v>59</v>
      </c>
      <c r="F5" s="47">
        <v>9723309</v>
      </c>
      <c r="G5" s="47">
        <v>7016795</v>
      </c>
      <c r="H5" s="14">
        <v>2706514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9723309</v>
      </c>
      <c r="G6" s="47">
        <v>7016795</v>
      </c>
      <c r="H6" s="14">
        <v>2706514</v>
      </c>
    </row>
    <row r="7" spans="1:8" ht="18.75" customHeight="1">
      <c r="A7" s="25"/>
      <c r="B7" s="11"/>
      <c r="C7" s="46" t="s">
        <v>401</v>
      </c>
      <c r="D7" s="23"/>
      <c r="E7" s="24" t="s">
        <v>402</v>
      </c>
      <c r="F7" s="47">
        <v>4464503</v>
      </c>
      <c r="G7" s="47">
        <v>4464503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403</v>
      </c>
      <c r="D8" s="23" t="s">
        <v>259</v>
      </c>
      <c r="E8" s="24" t="s">
        <v>404</v>
      </c>
      <c r="F8" s="47">
        <v>698964</v>
      </c>
      <c r="G8" s="47">
        <v>698964</v>
      </c>
      <c r="H8" s="14">
        <v>0</v>
      </c>
    </row>
    <row r="9" spans="1:8" ht="18.75" customHeight="1">
      <c r="A9" s="25" t="s">
        <v>312</v>
      </c>
      <c r="B9" s="11" t="s">
        <v>313</v>
      </c>
      <c r="C9" s="46" t="s">
        <v>403</v>
      </c>
      <c r="D9" s="23" t="s">
        <v>259</v>
      </c>
      <c r="E9" s="24" t="s">
        <v>404</v>
      </c>
      <c r="F9" s="47">
        <v>1058040</v>
      </c>
      <c r="G9" s="47">
        <v>1058040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405</v>
      </c>
      <c r="D10" s="23" t="s">
        <v>259</v>
      </c>
      <c r="E10" s="24" t="s">
        <v>406</v>
      </c>
      <c r="F10" s="47">
        <v>531084</v>
      </c>
      <c r="G10" s="47">
        <v>531084</v>
      </c>
      <c r="H10" s="14">
        <v>0</v>
      </c>
    </row>
    <row r="11" spans="1:8" ht="18.75" customHeight="1">
      <c r="A11" s="25" t="s">
        <v>312</v>
      </c>
      <c r="B11" s="11" t="s">
        <v>313</v>
      </c>
      <c r="C11" s="46" t="s">
        <v>405</v>
      </c>
      <c r="D11" s="23" t="s">
        <v>259</v>
      </c>
      <c r="E11" s="24" t="s">
        <v>406</v>
      </c>
      <c r="F11" s="47">
        <v>26208</v>
      </c>
      <c r="G11" s="47">
        <v>26208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407</v>
      </c>
      <c r="D12" s="23" t="s">
        <v>259</v>
      </c>
      <c r="E12" s="24" t="s">
        <v>408</v>
      </c>
      <c r="F12" s="47">
        <v>55237</v>
      </c>
      <c r="G12" s="47">
        <v>55237</v>
      </c>
      <c r="H12" s="14">
        <v>0</v>
      </c>
    </row>
    <row r="13" spans="1:8" ht="18.75" customHeight="1">
      <c r="A13" s="25" t="s">
        <v>312</v>
      </c>
      <c r="B13" s="11" t="s">
        <v>313</v>
      </c>
      <c r="C13" s="46" t="s">
        <v>409</v>
      </c>
      <c r="D13" s="23" t="s">
        <v>259</v>
      </c>
      <c r="E13" s="24" t="s">
        <v>410</v>
      </c>
      <c r="F13" s="47">
        <v>718536</v>
      </c>
      <c r="G13" s="47">
        <v>718536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411</v>
      </c>
      <c r="D14" s="23" t="s">
        <v>259</v>
      </c>
      <c r="E14" s="24" t="s">
        <v>412</v>
      </c>
      <c r="F14" s="47">
        <v>199716</v>
      </c>
      <c r="G14" s="47">
        <v>199716</v>
      </c>
      <c r="H14" s="14">
        <v>0</v>
      </c>
    </row>
    <row r="15" spans="1:8" ht="18.75" customHeight="1">
      <c r="A15" s="25" t="s">
        <v>312</v>
      </c>
      <c r="B15" s="11" t="s">
        <v>313</v>
      </c>
      <c r="C15" s="46" t="s">
        <v>411</v>
      </c>
      <c r="D15" s="23" t="s">
        <v>259</v>
      </c>
      <c r="E15" s="24" t="s">
        <v>412</v>
      </c>
      <c r="F15" s="47">
        <v>294375</v>
      </c>
      <c r="G15" s="47">
        <v>294375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413</v>
      </c>
      <c r="D16" s="23" t="s">
        <v>259</v>
      </c>
      <c r="E16" s="24" t="s">
        <v>414</v>
      </c>
      <c r="F16" s="47">
        <v>90667</v>
      </c>
      <c r="G16" s="47">
        <v>90667</v>
      </c>
      <c r="H16" s="14">
        <v>0</v>
      </c>
    </row>
    <row r="17" spans="1:8" ht="18.75" customHeight="1">
      <c r="A17" s="25" t="s">
        <v>312</v>
      </c>
      <c r="B17" s="11" t="s">
        <v>313</v>
      </c>
      <c r="C17" s="46" t="s">
        <v>413</v>
      </c>
      <c r="D17" s="23" t="s">
        <v>259</v>
      </c>
      <c r="E17" s="24" t="s">
        <v>414</v>
      </c>
      <c r="F17" s="47">
        <v>139829</v>
      </c>
      <c r="G17" s="47">
        <v>139829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415</v>
      </c>
      <c r="D18" s="23" t="s">
        <v>259</v>
      </c>
      <c r="E18" s="24" t="s">
        <v>416</v>
      </c>
      <c r="F18" s="47">
        <v>38485</v>
      </c>
      <c r="G18" s="47">
        <v>38485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417</v>
      </c>
      <c r="D19" s="23" t="s">
        <v>259</v>
      </c>
      <c r="E19" s="24" t="s">
        <v>418</v>
      </c>
      <c r="F19" s="47">
        <v>24766</v>
      </c>
      <c r="G19" s="47">
        <v>24766</v>
      </c>
      <c r="H19" s="14">
        <v>0</v>
      </c>
    </row>
    <row r="20" spans="1:8" ht="18.75" customHeight="1">
      <c r="A20" s="25" t="s">
        <v>312</v>
      </c>
      <c r="B20" s="11" t="s">
        <v>313</v>
      </c>
      <c r="C20" s="46" t="s">
        <v>417</v>
      </c>
      <c r="D20" s="23" t="s">
        <v>259</v>
      </c>
      <c r="E20" s="24" t="s">
        <v>418</v>
      </c>
      <c r="F20" s="47">
        <v>48256</v>
      </c>
      <c r="G20" s="47">
        <v>48256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419</v>
      </c>
      <c r="D21" s="23" t="s">
        <v>259</v>
      </c>
      <c r="E21" s="24" t="s">
        <v>420</v>
      </c>
      <c r="F21" s="47">
        <v>143159</v>
      </c>
      <c r="G21" s="47">
        <v>143159</v>
      </c>
      <c r="H21" s="14">
        <v>0</v>
      </c>
    </row>
    <row r="22" spans="1:8" ht="18.75" customHeight="1">
      <c r="A22" s="25" t="s">
        <v>312</v>
      </c>
      <c r="B22" s="11" t="s">
        <v>313</v>
      </c>
      <c r="C22" s="46" t="s">
        <v>419</v>
      </c>
      <c r="D22" s="23" t="s">
        <v>259</v>
      </c>
      <c r="E22" s="24" t="s">
        <v>420</v>
      </c>
      <c r="F22" s="47">
        <v>220781</v>
      </c>
      <c r="G22" s="47">
        <v>220781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421</v>
      </c>
      <c r="D23" s="23" t="s">
        <v>259</v>
      </c>
      <c r="E23" s="24" t="s">
        <v>422</v>
      </c>
      <c r="F23" s="47">
        <v>25200</v>
      </c>
      <c r="G23" s="47">
        <v>25200</v>
      </c>
      <c r="H23" s="14">
        <v>0</v>
      </c>
    </row>
    <row r="24" spans="1:8" ht="18.75" customHeight="1">
      <c r="A24" s="25" t="s">
        <v>312</v>
      </c>
      <c r="B24" s="11" t="s">
        <v>313</v>
      </c>
      <c r="C24" s="46" t="s">
        <v>421</v>
      </c>
      <c r="D24" s="23" t="s">
        <v>259</v>
      </c>
      <c r="E24" s="24" t="s">
        <v>422</v>
      </c>
      <c r="F24" s="47">
        <v>33600</v>
      </c>
      <c r="G24" s="47">
        <v>33600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423</v>
      </c>
      <c r="D25" s="23" t="s">
        <v>259</v>
      </c>
      <c r="E25" s="24" t="s">
        <v>424</v>
      </c>
      <c r="F25" s="47">
        <v>48000</v>
      </c>
      <c r="G25" s="47">
        <v>48000</v>
      </c>
      <c r="H25" s="14">
        <v>0</v>
      </c>
    </row>
    <row r="26" spans="1:8" ht="18.75" customHeight="1">
      <c r="A26" s="25" t="s">
        <v>312</v>
      </c>
      <c r="B26" s="11" t="s">
        <v>313</v>
      </c>
      <c r="C26" s="46" t="s">
        <v>423</v>
      </c>
      <c r="D26" s="23" t="s">
        <v>259</v>
      </c>
      <c r="E26" s="24" t="s">
        <v>424</v>
      </c>
      <c r="F26" s="47">
        <v>69600</v>
      </c>
      <c r="G26" s="47">
        <v>69600</v>
      </c>
      <c r="H26" s="14">
        <v>0</v>
      </c>
    </row>
    <row r="27" spans="1:8" ht="18.75" customHeight="1">
      <c r="A27" s="25"/>
      <c r="B27" s="11"/>
      <c r="C27" s="46" t="s">
        <v>425</v>
      </c>
      <c r="D27" s="23"/>
      <c r="E27" s="24" t="s">
        <v>426</v>
      </c>
      <c r="F27" s="47">
        <v>2706514</v>
      </c>
      <c r="G27" s="47">
        <v>0</v>
      </c>
      <c r="H27" s="14">
        <v>2706514</v>
      </c>
    </row>
    <row r="28" spans="1:8" ht="18.75" customHeight="1">
      <c r="A28" s="25" t="s">
        <v>283</v>
      </c>
      <c r="B28" s="11" t="s">
        <v>284</v>
      </c>
      <c r="C28" s="46" t="s">
        <v>427</v>
      </c>
      <c r="D28" s="23" t="s">
        <v>259</v>
      </c>
      <c r="E28" s="24" t="s">
        <v>428</v>
      </c>
      <c r="F28" s="47">
        <v>60000</v>
      </c>
      <c r="G28" s="47">
        <v>0</v>
      </c>
      <c r="H28" s="14">
        <v>60000</v>
      </c>
    </row>
    <row r="29" spans="1:8" ht="18.75" customHeight="1">
      <c r="A29" s="25" t="s">
        <v>316</v>
      </c>
      <c r="B29" s="11" t="s">
        <v>317</v>
      </c>
      <c r="C29" s="46" t="s">
        <v>427</v>
      </c>
      <c r="D29" s="23" t="s">
        <v>259</v>
      </c>
      <c r="E29" s="24" t="s">
        <v>428</v>
      </c>
      <c r="F29" s="47">
        <v>36000</v>
      </c>
      <c r="G29" s="47">
        <v>0</v>
      </c>
      <c r="H29" s="14">
        <v>36000</v>
      </c>
    </row>
    <row r="30" spans="1:8" ht="18.75" customHeight="1">
      <c r="A30" s="25" t="s">
        <v>283</v>
      </c>
      <c r="B30" s="11" t="s">
        <v>284</v>
      </c>
      <c r="C30" s="46" t="s">
        <v>429</v>
      </c>
      <c r="D30" s="23" t="s">
        <v>259</v>
      </c>
      <c r="E30" s="24" t="s">
        <v>430</v>
      </c>
      <c r="F30" s="47">
        <v>33470</v>
      </c>
      <c r="G30" s="47">
        <v>0</v>
      </c>
      <c r="H30" s="14">
        <v>33470</v>
      </c>
    </row>
    <row r="31" spans="1:8" ht="18.75" customHeight="1">
      <c r="A31" s="25" t="s">
        <v>316</v>
      </c>
      <c r="B31" s="11" t="s">
        <v>317</v>
      </c>
      <c r="C31" s="46" t="s">
        <v>429</v>
      </c>
      <c r="D31" s="23" t="s">
        <v>259</v>
      </c>
      <c r="E31" s="24" t="s">
        <v>430</v>
      </c>
      <c r="F31" s="47">
        <v>56300</v>
      </c>
      <c r="G31" s="47">
        <v>0</v>
      </c>
      <c r="H31" s="14">
        <v>56300</v>
      </c>
    </row>
    <row r="32" spans="1:8" ht="18.75" customHeight="1">
      <c r="A32" s="25" t="s">
        <v>283</v>
      </c>
      <c r="B32" s="11" t="s">
        <v>284</v>
      </c>
      <c r="C32" s="46" t="s">
        <v>431</v>
      </c>
      <c r="D32" s="23" t="s">
        <v>259</v>
      </c>
      <c r="E32" s="24" t="s">
        <v>432</v>
      </c>
      <c r="F32" s="47">
        <v>5000</v>
      </c>
      <c r="G32" s="47">
        <v>0</v>
      </c>
      <c r="H32" s="14">
        <v>5000</v>
      </c>
    </row>
    <row r="33" spans="1:8" ht="18.75" customHeight="1">
      <c r="A33" s="25" t="s">
        <v>283</v>
      </c>
      <c r="B33" s="11" t="s">
        <v>284</v>
      </c>
      <c r="C33" s="46" t="s">
        <v>433</v>
      </c>
      <c r="D33" s="23" t="s">
        <v>259</v>
      </c>
      <c r="E33" s="24" t="s">
        <v>434</v>
      </c>
      <c r="F33" s="47">
        <v>10000</v>
      </c>
      <c r="G33" s="47">
        <v>0</v>
      </c>
      <c r="H33" s="14">
        <v>10000</v>
      </c>
    </row>
    <row r="34" spans="1:8" ht="18.75" customHeight="1">
      <c r="A34" s="25" t="s">
        <v>283</v>
      </c>
      <c r="B34" s="11" t="s">
        <v>284</v>
      </c>
      <c r="C34" s="46" t="s">
        <v>435</v>
      </c>
      <c r="D34" s="23" t="s">
        <v>259</v>
      </c>
      <c r="E34" s="24" t="s">
        <v>436</v>
      </c>
      <c r="F34" s="47">
        <v>5000</v>
      </c>
      <c r="G34" s="47">
        <v>0</v>
      </c>
      <c r="H34" s="14">
        <v>5000</v>
      </c>
    </row>
    <row r="35" spans="1:8" ht="18.75" customHeight="1">
      <c r="A35" s="25" t="s">
        <v>316</v>
      </c>
      <c r="B35" s="11" t="s">
        <v>317</v>
      </c>
      <c r="C35" s="46" t="s">
        <v>435</v>
      </c>
      <c r="D35" s="23" t="s">
        <v>259</v>
      </c>
      <c r="E35" s="24" t="s">
        <v>436</v>
      </c>
      <c r="F35" s="47">
        <v>5000</v>
      </c>
      <c r="G35" s="47">
        <v>0</v>
      </c>
      <c r="H35" s="14">
        <v>5000</v>
      </c>
    </row>
    <row r="36" spans="1:8" ht="18.75" customHeight="1">
      <c r="A36" s="25" t="s">
        <v>283</v>
      </c>
      <c r="B36" s="11" t="s">
        <v>284</v>
      </c>
      <c r="C36" s="46" t="s">
        <v>437</v>
      </c>
      <c r="D36" s="23" t="s">
        <v>259</v>
      </c>
      <c r="E36" s="24" t="s">
        <v>438</v>
      </c>
      <c r="F36" s="47">
        <v>154100</v>
      </c>
      <c r="G36" s="47">
        <v>0</v>
      </c>
      <c r="H36" s="14">
        <v>154100</v>
      </c>
    </row>
    <row r="37" spans="1:8" ht="18.75" customHeight="1">
      <c r="A37" s="25" t="s">
        <v>316</v>
      </c>
      <c r="B37" s="11" t="s">
        <v>317</v>
      </c>
      <c r="C37" s="46" t="s">
        <v>437</v>
      </c>
      <c r="D37" s="23" t="s">
        <v>259</v>
      </c>
      <c r="E37" s="24" t="s">
        <v>438</v>
      </c>
      <c r="F37" s="47">
        <v>242950</v>
      </c>
      <c r="G37" s="47">
        <v>0</v>
      </c>
      <c r="H37" s="14">
        <v>242950</v>
      </c>
    </row>
    <row r="38" spans="1:8" ht="18.75" customHeight="1">
      <c r="A38" s="25" t="s">
        <v>283</v>
      </c>
      <c r="B38" s="11" t="s">
        <v>284</v>
      </c>
      <c r="C38" s="46" t="s">
        <v>439</v>
      </c>
      <c r="D38" s="23" t="s">
        <v>259</v>
      </c>
      <c r="E38" s="24" t="s">
        <v>440</v>
      </c>
      <c r="F38" s="47">
        <v>15000</v>
      </c>
      <c r="G38" s="47">
        <v>0</v>
      </c>
      <c r="H38" s="14">
        <v>15000</v>
      </c>
    </row>
    <row r="39" spans="1:8" ht="18.75" customHeight="1">
      <c r="A39" s="25" t="s">
        <v>316</v>
      </c>
      <c r="B39" s="11" t="s">
        <v>317</v>
      </c>
      <c r="C39" s="46" t="s">
        <v>439</v>
      </c>
      <c r="D39" s="23" t="s">
        <v>259</v>
      </c>
      <c r="E39" s="24" t="s">
        <v>440</v>
      </c>
      <c r="F39" s="47">
        <v>4000</v>
      </c>
      <c r="G39" s="47">
        <v>0</v>
      </c>
      <c r="H39" s="14">
        <v>4000</v>
      </c>
    </row>
    <row r="40" spans="1:8" ht="18.75" customHeight="1">
      <c r="A40" s="25" t="s">
        <v>303</v>
      </c>
      <c r="B40" s="11" t="s">
        <v>304</v>
      </c>
      <c r="C40" s="46" t="s">
        <v>441</v>
      </c>
      <c r="D40" s="23" t="s">
        <v>259</v>
      </c>
      <c r="E40" s="24" t="s">
        <v>442</v>
      </c>
      <c r="F40" s="47">
        <v>12000</v>
      </c>
      <c r="G40" s="47">
        <v>0</v>
      </c>
      <c r="H40" s="14">
        <v>12000</v>
      </c>
    </row>
    <row r="41" spans="1:8" ht="18.75" customHeight="1">
      <c r="A41" s="25" t="s">
        <v>316</v>
      </c>
      <c r="B41" s="11" t="s">
        <v>317</v>
      </c>
      <c r="C41" s="46" t="s">
        <v>443</v>
      </c>
      <c r="D41" s="23" t="s">
        <v>259</v>
      </c>
      <c r="E41" s="24" t="s">
        <v>444</v>
      </c>
      <c r="F41" s="47">
        <v>5000</v>
      </c>
      <c r="G41" s="47">
        <v>0</v>
      </c>
      <c r="H41" s="14">
        <v>5000</v>
      </c>
    </row>
    <row r="42" spans="1:8" ht="18.75" customHeight="1">
      <c r="A42" s="25" t="s">
        <v>306</v>
      </c>
      <c r="B42" s="11" t="s">
        <v>307</v>
      </c>
      <c r="C42" s="46" t="s">
        <v>445</v>
      </c>
      <c r="D42" s="23" t="s">
        <v>259</v>
      </c>
      <c r="E42" s="24" t="s">
        <v>446</v>
      </c>
      <c r="F42" s="47">
        <v>32000</v>
      </c>
      <c r="G42" s="47">
        <v>0</v>
      </c>
      <c r="H42" s="14">
        <v>32000</v>
      </c>
    </row>
    <row r="43" spans="1:8" ht="18.75" customHeight="1">
      <c r="A43" s="25" t="s">
        <v>316</v>
      </c>
      <c r="B43" s="11" t="s">
        <v>317</v>
      </c>
      <c r="C43" s="46" t="s">
        <v>445</v>
      </c>
      <c r="D43" s="23" t="s">
        <v>259</v>
      </c>
      <c r="E43" s="24" t="s">
        <v>446</v>
      </c>
      <c r="F43" s="47">
        <v>4500</v>
      </c>
      <c r="G43" s="47">
        <v>0</v>
      </c>
      <c r="H43" s="14">
        <v>4500</v>
      </c>
    </row>
    <row r="44" spans="1:8" ht="18.75" customHeight="1">
      <c r="A44" s="25" t="s">
        <v>283</v>
      </c>
      <c r="B44" s="11" t="s">
        <v>284</v>
      </c>
      <c r="C44" s="46" t="s">
        <v>447</v>
      </c>
      <c r="D44" s="23" t="s">
        <v>259</v>
      </c>
      <c r="E44" s="24" t="s">
        <v>448</v>
      </c>
      <c r="F44" s="47">
        <v>15082</v>
      </c>
      <c r="G44" s="47">
        <v>0</v>
      </c>
      <c r="H44" s="14">
        <v>15082</v>
      </c>
    </row>
    <row r="45" spans="1:8" ht="18.75" customHeight="1">
      <c r="A45" s="25" t="s">
        <v>316</v>
      </c>
      <c r="B45" s="11" t="s">
        <v>317</v>
      </c>
      <c r="C45" s="46" t="s">
        <v>447</v>
      </c>
      <c r="D45" s="23" t="s">
        <v>259</v>
      </c>
      <c r="E45" s="24" t="s">
        <v>448</v>
      </c>
      <c r="F45" s="47">
        <v>21312</v>
      </c>
      <c r="G45" s="47">
        <v>0</v>
      </c>
      <c r="H45" s="14">
        <v>21312</v>
      </c>
    </row>
    <row r="46" spans="1:8" ht="18.75" customHeight="1">
      <c r="A46" s="25" t="s">
        <v>283</v>
      </c>
      <c r="B46" s="11" t="s">
        <v>284</v>
      </c>
      <c r="C46" s="46" t="s">
        <v>449</v>
      </c>
      <c r="D46" s="23" t="s">
        <v>259</v>
      </c>
      <c r="E46" s="24" t="s">
        <v>450</v>
      </c>
      <c r="F46" s="47">
        <v>139800</v>
      </c>
      <c r="G46" s="47">
        <v>0</v>
      </c>
      <c r="H46" s="14">
        <v>139800</v>
      </c>
    </row>
    <row r="47" spans="1:8" ht="18.75" customHeight="1">
      <c r="A47" s="25" t="s">
        <v>309</v>
      </c>
      <c r="B47" s="11" t="s">
        <v>310</v>
      </c>
      <c r="C47" s="46" t="s">
        <v>451</v>
      </c>
      <c r="D47" s="23" t="s">
        <v>259</v>
      </c>
      <c r="E47" s="24" t="s">
        <v>452</v>
      </c>
      <c r="F47" s="47">
        <v>360000</v>
      </c>
      <c r="G47" s="47">
        <v>0</v>
      </c>
      <c r="H47" s="14">
        <v>360000</v>
      </c>
    </row>
    <row r="48" spans="1:8" ht="18.75" customHeight="1">
      <c r="A48" s="25" t="s">
        <v>316</v>
      </c>
      <c r="B48" s="11" t="s">
        <v>317</v>
      </c>
      <c r="C48" s="46" t="s">
        <v>451</v>
      </c>
      <c r="D48" s="23" t="s">
        <v>259</v>
      </c>
      <c r="E48" s="24" t="s">
        <v>452</v>
      </c>
      <c r="F48" s="47">
        <v>1490000</v>
      </c>
      <c r="G48" s="47">
        <v>0</v>
      </c>
      <c r="H48" s="14">
        <v>1490000</v>
      </c>
    </row>
    <row r="49" spans="1:8" ht="18.75" customHeight="1">
      <c r="A49" s="25"/>
      <c r="B49" s="11"/>
      <c r="C49" s="46" t="s">
        <v>453</v>
      </c>
      <c r="D49" s="23"/>
      <c r="E49" s="24" t="s">
        <v>454</v>
      </c>
      <c r="F49" s="47">
        <v>2552292</v>
      </c>
      <c r="G49" s="47">
        <v>2552292</v>
      </c>
      <c r="H49" s="14">
        <v>0</v>
      </c>
    </row>
    <row r="50" spans="1:8" ht="18.75" customHeight="1">
      <c r="A50" s="25" t="s">
        <v>320</v>
      </c>
      <c r="B50" s="11" t="s">
        <v>321</v>
      </c>
      <c r="C50" s="46" t="s">
        <v>455</v>
      </c>
      <c r="D50" s="23" t="s">
        <v>259</v>
      </c>
      <c r="E50" s="24" t="s">
        <v>456</v>
      </c>
      <c r="F50" s="47">
        <v>2551452</v>
      </c>
      <c r="G50" s="47">
        <v>2551452</v>
      </c>
      <c r="H50" s="14">
        <v>0</v>
      </c>
    </row>
    <row r="51" spans="1:8" ht="18.75" customHeight="1">
      <c r="A51" s="25" t="s">
        <v>320</v>
      </c>
      <c r="B51" s="11" t="s">
        <v>321</v>
      </c>
      <c r="C51" s="46" t="s">
        <v>457</v>
      </c>
      <c r="D51" s="23" t="s">
        <v>259</v>
      </c>
      <c r="E51" s="24" t="s">
        <v>458</v>
      </c>
      <c r="F51" s="47">
        <v>840</v>
      </c>
      <c r="G51" s="47">
        <v>840</v>
      </c>
      <c r="H51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459</v>
      </c>
    </row>
    <row r="2" spans="1:5" ht="21" customHeight="1">
      <c r="A2" s="16" t="s">
        <v>460</v>
      </c>
      <c r="B2" s="16"/>
      <c r="C2" s="16"/>
      <c r="D2" s="16"/>
      <c r="E2" s="16"/>
    </row>
    <row r="3" spans="1:5" ht="12.75" customHeight="1">
      <c r="A3" s="39" t="s">
        <v>461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462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2021-05-13T02:18:41Z</dcterms:created>
  <dcterms:modified xsi:type="dcterms:W3CDTF">2021-05-13T03:57:01Z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662FE6807F9F4F68A5BDFF3D8DF0E2BE</vt:lpwstr>
  </property>
  <property fmtid="{D5CDD505-2E9C-101B-9397-08002B2CF9AE}" pid="4" name="KSOProductBuildV">
    <vt:lpwstr>2052-11.1.0.10463</vt:lpwstr>
  </property>
</Properties>
</file>