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25" tabRatio="844" firstSheet="8" activeTab="13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/>
  <calcPr fullCalcOnLoad="1"/>
</workbook>
</file>

<file path=xl/sharedStrings.xml><?xml version="1.0" encoding="utf-8"?>
<sst xmlns="http://schemas.openxmlformats.org/spreadsheetml/2006/main" count="1143" uniqueCount="409">
  <si>
    <t>恩阳区自然资源和规划局</t>
  </si>
  <si>
    <t>2021年部门预算</t>
  </si>
  <si>
    <t>日期：2021年5月10日</t>
  </si>
  <si>
    <t>附表1</t>
  </si>
  <si>
    <t>部门预算收支总表</t>
  </si>
  <si>
    <t>单位名称：恩阳区自然资源和规划局（原规划局）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</si>
  <si>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</si>
  <si>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</si>
  <si>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</si>
  <si>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</si>
  <si>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</si>
  <si>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</si>
  <si>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</si>
  <si>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</si>
  <si>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</si>
  <si>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</si>
  <si>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</si>
  <si>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</si>
  <si>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</si>
  <si>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</si>
  <si>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</si>
  <si>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</si>
  <si>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</si>
  <si>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</si>
  <si>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</si>
  <si>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</si>
  <si>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</si>
  <si>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</si>
  <si>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</si>
  <si>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</si>
  <si>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</si>
  <si>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</si>
  <si>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</si>
  <si>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</si>
  <si>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</si>
  <si>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</si>
  <si>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</si>
  <si>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</si>
  <si>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</si>
  <si>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</si>
  <si>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</si>
  <si>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</si>
  <si>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</si>
  <si>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</si>
  <si>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</si>
  <si>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</si>
  <si>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</si>
  <si>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</si>
  <si>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</si>
  <si>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</si>
  <si>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</si>
  <si>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</si>
  <si>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</si>
  <si>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</si>
  <si>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</si>
  <si>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</si>
  <si>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附表1-1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</si>
  <si>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</si>
  <si>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</si>
  <si>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</si>
  <si>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</si>
  <si>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</si>
  <si>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</si>
  <si>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</si>
  <si>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</si>
  <si>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</si>
  <si>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</si>
  <si>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</si>
  <si>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</si>
  <si>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</si>
  <si>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</si>
  <si>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</si>
  <si>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</si>
  <si>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</si>
  <si>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</si>
  <si>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</si>
  <si>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</si>
  <si>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</si>
  <si>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</si>
  <si>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</si>
  <si>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190001</t>
  </si>
  <si>
    <t>恩阳区自然资源和规划局机关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</si>
  <si>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</si>
  <si>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</si>
  <si>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</si>
  <si>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</si>
  <si>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</si>
  <si>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</si>
  <si>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</si>
  <si>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</si>
  <si>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</si>
  <si>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</si>
  <si>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</si>
  <si>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</si>
  <si>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</si>
  <si>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</si>
  <si>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</si>
  <si>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</si>
  <si>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212</t>
  </si>
  <si>
    <t xml:space="preserve">  城乡社区支出</t>
  </si>
  <si>
    <t xml:space="preserve">    21202</t>
  </si>
  <si>
    <t xml:space="preserve">    城乡社区规划与管理</t>
  </si>
  <si>
    <t xml:space="preserve">      2120201</t>
  </si>
  <si>
    <t xml:space="preserve">      城乡社区规划与管理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</si>
  <si>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</si>
  <si>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</si>
  <si>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</si>
  <si>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</si>
  <si>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</si>
  <si>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</si>
  <si>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190002</t>
  </si>
  <si>
    <t>恩阳区规划编制研究中心</t>
  </si>
  <si>
    <t>附表1-2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</si>
  <si>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</si>
  <si>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</si>
  <si>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</si>
  <si>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</si>
  <si>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</si>
  <si>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</si>
  <si>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附表2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</si>
  <si>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</si>
  <si>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</si>
  <si>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</si>
  <si>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</si>
  <si>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</si>
  <si>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</si>
  <si>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</si>
  <si>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</si>
  <si>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</si>
  <si>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</si>
  <si>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</si>
  <si>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</si>
  <si>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</si>
  <si>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</si>
  <si>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</si>
  <si>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</si>
  <si>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</si>
  <si>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</si>
  <si>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</si>
  <si>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</si>
  <si>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</si>
  <si>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</si>
  <si>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</si>
  <si>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</si>
  <si>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</si>
  <si>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</si>
  <si>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</si>
  <si>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</si>
  <si>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</si>
  <si>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</si>
  <si>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</si>
  <si>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</si>
  <si>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</si>
  <si>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</si>
  <si>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</si>
  <si>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</si>
  <si>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</si>
  <si>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</si>
  <si>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</si>
  <si>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</si>
  <si>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</si>
  <si>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</si>
  <si>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</si>
  <si>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附表2-1</t>
  </si>
  <si>
    <t>财政拨款支出预算表(政府经济分类科目)</t>
  </si>
  <si>
    <t>财政拨款支出预算表(政府经济分类科目)（续）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</si>
  <si>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</si>
  <si>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</si>
  <si>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</si>
  <si>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</si>
  <si>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</si>
  <si>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</si>
  <si>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</si>
  <si>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</si>
  <si>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</si>
  <si>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</si>
  <si>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</si>
  <si>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</si>
  <si>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</si>
  <si>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</si>
  <si>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</si>
  <si>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</si>
  <si>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190001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</si>
  <si>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</si>
  <si>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</si>
  <si>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</si>
  <si>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</si>
  <si>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</si>
  <si>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</si>
  <si>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</si>
  <si>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</si>
  <si>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</si>
  <si>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</si>
  <si>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</si>
  <si>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</si>
  <si>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</si>
  <si>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</si>
  <si>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</si>
  <si>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</si>
  <si>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</si>
  <si>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</si>
  <si>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</si>
  <si>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</si>
  <si>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</si>
  <si>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</si>
  <si>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</si>
  <si>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</si>
  <si>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</si>
  <si>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</si>
  <si>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</si>
  <si>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30211</t>
  </si>
  <si>
    <t>差旅费</t>
  </si>
  <si>
    <t>30228</t>
  </si>
  <si>
    <t>工会经费</t>
  </si>
  <si>
    <t>30239</t>
  </si>
  <si>
    <t>其他交通费用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</si>
  <si>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</si>
  <si>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</si>
  <si>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</si>
  <si>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</si>
  <si>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</si>
  <si>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</si>
  <si>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</si>
  <si>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</si>
  <si>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</si>
  <si>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</si>
  <si>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</si>
  <si>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30217</t>
  </si>
  <si>
    <t>公务接待费</t>
  </si>
  <si>
    <t>50901</t>
  </si>
  <si>
    <t>社会福利和救助</t>
  </si>
  <si>
    <t>30309</t>
  </si>
  <si>
    <t>奖励金</t>
  </si>
  <si>
    <t xml:space="preserve">  190002</t>
  </si>
  <si>
    <t>附表3</t>
  </si>
  <si>
    <t>一般公共预算支出预算表</t>
  </si>
  <si>
    <t>一般公共预算支出预算表（续）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</si>
  <si>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</si>
  <si>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</si>
  <si>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</si>
  <si>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</si>
  <si>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</si>
  <si>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</si>
  <si>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</si>
  <si>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</si>
  <si>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</si>
  <si>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</si>
  <si>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</si>
  <si>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</si>
  <si>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</si>
  <si>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</si>
  <si>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</si>
  <si>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</si>
  <si>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</si>
  <si>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</si>
  <si>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</si>
  <si>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</si>
  <si>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</si>
  <si>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</si>
  <si>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</si>
  <si>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</si>
  <si>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</si>
  <si>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</si>
  <si>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</si>
  <si>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</si>
  <si>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</si>
  <si>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</si>
  <si>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</si>
  <si>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</si>
  <si>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</si>
  <si>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</si>
  <si>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</si>
  <si>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</si>
  <si>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</si>
  <si>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</si>
  <si>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</si>
  <si>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</si>
  <si>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</si>
  <si>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</si>
  <si>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</si>
  <si>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</si>
  <si>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</si>
  <si>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</si>
  <si>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</si>
  <si>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</si>
  <si>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</si>
  <si>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</si>
  <si>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</si>
  <si>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</si>
  <si>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</si>
  <si>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</si>
  <si>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</si>
  <si>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</si>
  <si>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</si>
  <si>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</si>
  <si>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</si>
  <si>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</si>
  <si>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</si>
  <si>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</si>
  <si>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</si>
  <si>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</si>
  <si>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</si>
  <si>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</si>
  <si>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</si>
  <si>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</si>
  <si>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</si>
  <si>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</si>
  <si>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</si>
  <si>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</si>
  <si>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</si>
  <si>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</si>
  <si>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附表3-1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</si>
  <si>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</si>
  <si>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</si>
  <si>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</si>
  <si>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</si>
  <si>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</si>
  <si>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</si>
  <si>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</si>
  <si>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</si>
  <si>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</si>
  <si>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</si>
  <si>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</si>
  <si>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</si>
  <si>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</si>
  <si>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</si>
  <si>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</si>
  <si>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</si>
  <si>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</si>
  <si>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</si>
  <si>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</si>
  <si>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</si>
  <si>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</si>
  <si>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</si>
  <si>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</si>
  <si>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</si>
  <si>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</si>
  <si>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</si>
  <si>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</si>
  <si>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</si>
  <si>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</si>
  <si>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</si>
  <si>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</si>
  <si>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</si>
  <si>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</si>
  <si>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30211</t>
  </si>
  <si>
    <t xml:space="preserve">    差旅费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</si>
  <si>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</si>
  <si>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</si>
  <si>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</si>
  <si>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</si>
  <si>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</si>
  <si>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</si>
  <si>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</si>
  <si>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</si>
  <si>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</si>
  <si>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</si>
  <si>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</si>
  <si>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</si>
  <si>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30309</t>
  </si>
  <si>
    <t xml:space="preserve">    奖励金</t>
  </si>
  <si>
    <t>附表3-2</t>
  </si>
  <si>
    <t>一般公共预算项目支出预算表</t>
  </si>
  <si>
    <t>项目名称</t>
  </si>
  <si>
    <t>附表3-3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</si>
  <si>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</si>
  <si>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</si>
  <si>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</si>
  <si>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</si>
  <si>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</si>
  <si>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</si>
  <si>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</si>
  <si>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附表4</t>
  </si>
  <si>
    <t>政府性基金支出预算表</t>
  </si>
  <si>
    <t>附表4-1</t>
  </si>
  <si>
    <t>政府性基金预算“三公经费”支出预算表</t>
  </si>
  <si>
    <t>当年财政拨款预算安排</t>
  </si>
  <si>
    <t>附表5</t>
  </si>
  <si>
    <t>国有资本经营预算支出预算表</t>
  </si>
  <si>
    <t>附表6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</si>
  <si>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</si>
  <si>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</si>
  <si>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</si>
  <si>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</si>
  <si>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</si>
  <si>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</si>
  <si>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</si>
  <si>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</si>
  <si>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</si>
  <si>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</si>
  <si>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</si>
  <si>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</si>
  <si>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</si>
  <si>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</si>
  <si>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</si>
  <si>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</si>
  <si>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</si>
  <si>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附表7</t>
  </si>
  <si>
    <t>政府向社会力量购买服务预算表</t>
  </si>
  <si>
    <t>单位：恩阳区自然资源和规划局（原规划局）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</si>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</sst>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4">
    <font>
      <sz val="9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5"/>
      <name val="楷体_GB2312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黑体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9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0" fillId="33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33" borderId="0" xfId="0" applyNumberForma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1" fillId="3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3" fontId="0" fillId="0" borderId="28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29" xfId="0" applyNumberFormat="1" applyFont="1" applyFill="1" applyBorder="1" applyAlignment="1" applyProtection="1">
      <alignment horizontal="right" vertical="center" wrapText="1"/>
      <protection/>
    </xf>
    <xf numFmtId="1" fontId="8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9" fillId="34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0" fillId="34" borderId="14" xfId="0" applyNumberFormat="1" applyFont="1" applyFill="1" applyBorder="1" applyAlignment="1" applyProtection="1">
      <alignment horizontal="centerContinuous" vertical="center"/>
      <protection/>
    </xf>
    <xf numFmtId="0" fontId="0" fillId="34" borderId="31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33" borderId="23" xfId="0" applyNumberFormat="1" applyFont="1" applyFill="1" applyBorder="1" applyAlignment="1" applyProtection="1">
      <alignment horizontal="center" vertical="center" wrapText="1"/>
      <protection/>
    </xf>
    <xf numFmtId="3" fontId="0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23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8" fillId="33" borderId="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31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3" fontId="0" fillId="0" borderId="33" xfId="0" applyNumberFormat="1" applyFont="1" applyFill="1" applyBorder="1" applyAlignment="1" applyProtection="1">
      <alignment horizontal="right" vertical="center" wrapText="1"/>
      <protection/>
    </xf>
    <xf numFmtId="3" fontId="0" fillId="33" borderId="3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49" fontId="0" fillId="0" borderId="35" xfId="0" applyNumberFormat="1" applyFont="1" applyFill="1" applyBorder="1" applyAlignment="1" applyProtection="1">
      <alignment horizontal="left" vertical="center" wrapText="1"/>
      <protection/>
    </xf>
    <xf numFmtId="49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3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36" xfId="0" applyNumberFormat="1" applyFont="1" applyFill="1" applyBorder="1" applyAlignment="1" applyProtection="1">
      <alignment horizontal="right" vertical="center" wrapText="1"/>
      <protection/>
    </xf>
    <xf numFmtId="0" fontId="0" fillId="0" borderId="35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1" fillId="0" borderId="0" xfId="0" applyFont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right" vertical="center" wrapText="1"/>
    </xf>
    <xf numFmtId="0" fontId="0" fillId="33" borderId="9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33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08"/>
    </row>
    <row r="2" ht="84" customHeight="1">
      <c r="B2" s="209" t="s">
        <v>0</v>
      </c>
    </row>
    <row r="3" ht="159" customHeight="1">
      <c r="B3" s="210" t="s">
        <v>1</v>
      </c>
    </row>
    <row r="4" ht="102" customHeight="1">
      <c r="B4" s="211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21" customHeight="1">
      <c r="A1" s="46" t="s">
        <v>364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365</v>
      </c>
      <c r="B2" s="31"/>
      <c r="C2" s="31"/>
      <c r="D2" s="31"/>
      <c r="E2" s="31"/>
      <c r="F2" s="31"/>
      <c r="G2" s="31"/>
      <c r="H2" s="31"/>
    </row>
    <row r="3" spans="1:8" ht="21" customHeight="1">
      <c r="A3" s="47" t="s">
        <v>5</v>
      </c>
      <c r="B3" s="47"/>
      <c r="C3" s="47"/>
      <c r="D3" s="27"/>
      <c r="E3" s="27"/>
      <c r="F3" s="27"/>
      <c r="G3" s="27"/>
      <c r="H3" s="29" t="s">
        <v>6</v>
      </c>
    </row>
    <row r="4" spans="1:8" ht="21" customHeight="1">
      <c r="A4" s="14" t="s">
        <v>71</v>
      </c>
      <c r="B4" s="14" t="s">
        <v>366</v>
      </c>
      <c r="C4" s="33" t="s">
        <v>367</v>
      </c>
      <c r="D4" s="33"/>
      <c r="E4" s="33"/>
      <c r="F4" s="33"/>
      <c r="G4" s="33"/>
      <c r="H4" s="33"/>
    </row>
    <row r="5" spans="1:8" ht="21" customHeight="1">
      <c r="A5" s="14"/>
      <c r="B5" s="14"/>
      <c r="C5" s="14" t="s">
        <v>59</v>
      </c>
      <c r="D5" s="14" t="s">
        <v>368</v>
      </c>
      <c r="E5" s="33" t="s">
        <v>369</v>
      </c>
      <c r="F5" s="33"/>
      <c r="G5" s="33"/>
      <c r="H5" s="14" t="s">
        <v>228</v>
      </c>
    </row>
    <row r="6" spans="1:8" ht="25.5" customHeight="1">
      <c r="A6" s="14"/>
      <c r="B6" s="14"/>
      <c r="C6" s="14"/>
      <c r="D6" s="14"/>
      <c r="E6" s="48" t="s">
        <v>75</v>
      </c>
      <c r="F6" s="48" t="s">
        <v>370</v>
      </c>
      <c r="G6" s="48" t="s">
        <v>371</v>
      </c>
      <c r="H6" s="14"/>
    </row>
    <row r="7" spans="1:8" ht="21" customHeight="1">
      <c r="A7" s="49"/>
      <c r="B7" s="49" t="s">
        <v>59</v>
      </c>
      <c r="C7" s="50">
        <v>4000</v>
      </c>
      <c r="D7" s="50">
        <v>0</v>
      </c>
      <c r="E7" s="50">
        <v>0</v>
      </c>
      <c r="F7" s="50">
        <v>0</v>
      </c>
      <c r="G7" s="50">
        <v>0</v>
      </c>
      <c r="H7" s="50">
        <v>4000</v>
      </c>
    </row>
    <row r="8" spans="1:8" ht="21" customHeight="1">
      <c r="A8" s="49" t="s">
        <v>80</v>
      </c>
      <c r="B8" s="49" t="s">
        <v>81</v>
      </c>
      <c r="C8" s="50">
        <v>2000</v>
      </c>
      <c r="D8" s="50">
        <v>0</v>
      </c>
      <c r="E8" s="50">
        <v>0</v>
      </c>
      <c r="F8" s="50">
        <v>0</v>
      </c>
      <c r="G8" s="50">
        <v>0</v>
      </c>
      <c r="H8" s="50">
        <v>2000</v>
      </c>
    </row>
    <row r="9" spans="1:8" ht="21" customHeight="1">
      <c r="A9" s="49" t="s">
        <v>110</v>
      </c>
      <c r="B9" s="49" t="s">
        <v>111</v>
      </c>
      <c r="C9" s="50">
        <v>2000</v>
      </c>
      <c r="D9" s="50">
        <v>0</v>
      </c>
      <c r="E9" s="50">
        <v>0</v>
      </c>
      <c r="F9" s="50">
        <v>0</v>
      </c>
      <c r="G9" s="50">
        <v>0</v>
      </c>
      <c r="H9" s="50">
        <v>2000</v>
      </c>
    </row>
    <row r="10" spans="1:8" ht="21" customHeight="1">
      <c r="A10" s="51"/>
      <c r="B10" s="52"/>
      <c r="C10" s="52"/>
      <c r="D10" s="52"/>
      <c r="E10" s="52"/>
      <c r="F10" s="52"/>
      <c r="G10" s="52"/>
      <c r="H10" s="52"/>
    </row>
    <row r="11" spans="1:8" ht="21" customHeight="1">
      <c r="A11" s="51"/>
      <c r="B11" s="52"/>
      <c r="C11" s="51"/>
      <c r="D11" s="51"/>
      <c r="E11" s="51"/>
      <c r="F11" s="51"/>
      <c r="G11" s="52"/>
      <c r="H11" s="51"/>
    </row>
    <row r="12" spans="1:11" ht="21" customHeight="1">
      <c r="A12" s="53"/>
      <c r="B12" s="54"/>
      <c r="C12" s="53"/>
      <c r="D12" s="53"/>
      <c r="E12" s="53"/>
      <c r="F12" s="53"/>
      <c r="G12" s="54"/>
      <c r="H12" s="53"/>
      <c r="I12" s="53"/>
      <c r="J12" s="55"/>
      <c r="K12" s="55"/>
    </row>
    <row r="13" spans="1:11" ht="21" customHeight="1">
      <c r="A13" s="53"/>
      <c r="B13" s="54"/>
      <c r="C13" s="53"/>
      <c r="D13" s="54"/>
      <c r="E13" s="53"/>
      <c r="F13" s="54"/>
      <c r="G13" s="54"/>
      <c r="H13" s="53"/>
      <c r="I13" s="53"/>
      <c r="J13" s="55"/>
      <c r="K13" s="55"/>
    </row>
    <row r="14" spans="1:11" ht="21" customHeight="1">
      <c r="A14" s="53"/>
      <c r="B14" s="54"/>
      <c r="C14" s="53"/>
      <c r="D14" s="53"/>
      <c r="E14" s="53"/>
      <c r="F14" s="53"/>
      <c r="G14" s="54"/>
      <c r="H14" s="53"/>
      <c r="I14" s="53"/>
      <c r="J14" s="55"/>
      <c r="K14" s="55"/>
    </row>
    <row r="15" spans="1:11" ht="21" customHeight="1">
      <c r="A15" s="53"/>
      <c r="B15" s="54"/>
      <c r="C15" s="53"/>
      <c r="D15" s="53"/>
      <c r="E15" s="53"/>
      <c r="F15" s="54"/>
      <c r="G15" s="54"/>
      <c r="H15" s="53"/>
      <c r="I15" s="53"/>
      <c r="J15" s="55"/>
      <c r="K15" s="55"/>
    </row>
    <row r="16" spans="1:11" ht="21" customHeight="1">
      <c r="A16" s="53"/>
      <c r="B16" s="54"/>
      <c r="C16" s="53"/>
      <c r="D16" s="53"/>
      <c r="E16" s="53"/>
      <c r="F16" s="54"/>
      <c r="G16" s="53"/>
      <c r="H16" s="53"/>
      <c r="I16" s="53"/>
      <c r="J16" s="55"/>
      <c r="K16" s="55"/>
    </row>
    <row r="17" spans="1:11" ht="21" customHeight="1">
      <c r="A17" s="53"/>
      <c r="B17" s="54"/>
      <c r="C17" s="53"/>
      <c r="D17" s="53"/>
      <c r="E17" s="53"/>
      <c r="F17" s="53"/>
      <c r="G17" s="53"/>
      <c r="H17" s="53"/>
      <c r="I17" s="53"/>
      <c r="J17" s="55"/>
      <c r="K17" s="55"/>
    </row>
    <row r="18" spans="1:11" ht="21" customHeight="1">
      <c r="A18" s="53"/>
      <c r="B18" s="54"/>
      <c r="C18" s="54"/>
      <c r="D18" s="53"/>
      <c r="E18" s="54"/>
      <c r="F18" s="53"/>
      <c r="G18" s="53"/>
      <c r="H18" s="53"/>
      <c r="I18" s="53"/>
      <c r="J18" s="55"/>
      <c r="K18" s="55"/>
    </row>
    <row r="19" spans="1:11" ht="21" customHeight="1">
      <c r="A19" s="53"/>
      <c r="B19" s="53"/>
      <c r="C19" s="54"/>
      <c r="D19" s="53"/>
      <c r="E19" s="53"/>
      <c r="F19" s="54"/>
      <c r="G19" s="53"/>
      <c r="H19" s="53"/>
      <c r="I19" s="53"/>
      <c r="J19" s="55"/>
      <c r="K19" s="55"/>
    </row>
    <row r="20" spans="1:11" ht="21" customHeight="1">
      <c r="A20" s="53"/>
      <c r="B20" s="53"/>
      <c r="C20" s="54"/>
      <c r="D20" s="54"/>
      <c r="E20" s="53"/>
      <c r="F20" s="53"/>
      <c r="G20" s="53"/>
      <c r="H20" s="53"/>
      <c r="I20" s="53"/>
      <c r="J20" s="55"/>
      <c r="K20" s="55"/>
    </row>
    <row r="21" spans="1:11" ht="12.75" customHeight="1">
      <c r="A21" s="53"/>
      <c r="B21" s="53"/>
      <c r="C21" s="53"/>
      <c r="D21" s="54"/>
      <c r="E21" s="53"/>
      <c r="F21" s="53"/>
      <c r="G21" s="53"/>
      <c r="H21" s="53"/>
      <c r="I21" s="53"/>
      <c r="J21" s="55"/>
      <c r="K21" s="55"/>
    </row>
    <row r="22" spans="1:11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5"/>
      <c r="K22" s="55"/>
    </row>
    <row r="23" spans="1:11" ht="12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2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2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</sheetData>
  <sheetProtection/>
  <mergeCells count="6">
    <mergeCell ref="A3:C3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rstPageNumber="25" useFirstPageNumber="1" fitToHeight="1" fitToWidth="1" horizontalDpi="600" verticalDpi="600" orientation="landscape" paperSize="9"/>
  <headerFooter scaleWithDoc="0" alignWithMargins="0"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19" sqref="D19"/>
    </sheetView>
  </sheetViews>
  <sheetFormatPr defaultColWidth="9.16015625" defaultRowHeight="11.25"/>
  <cols>
    <col min="1" max="1" width="16" style="0" customWidth="1"/>
    <col min="2" max="2" width="11" style="0" customWidth="1"/>
    <col min="3" max="3" width="36" style="0" customWidth="1"/>
    <col min="4" max="4" width="61.83203125" style="0" customWidth="1"/>
    <col min="5" max="5" width="19.83203125" style="0" customWidth="1"/>
    <col min="6" max="6" width="19.33203125" style="0" customWidth="1"/>
    <col min="7" max="7" width="20.5" style="0" customWidth="1"/>
  </cols>
  <sheetData>
    <row r="1" spans="1:7" ht="21" customHeight="1">
      <c r="A1" s="1" t="s">
        <v>372</v>
      </c>
      <c r="G1" s="19"/>
    </row>
    <row r="2" spans="1:7" ht="21" customHeight="1">
      <c r="A2" s="20" t="s">
        <v>373</v>
      </c>
      <c r="B2" s="20"/>
      <c r="C2" s="20"/>
      <c r="D2" s="20"/>
      <c r="E2" s="20"/>
      <c r="F2" s="20"/>
      <c r="G2" s="20"/>
    </row>
    <row r="3" spans="1:7" ht="21" customHeight="1">
      <c r="A3" s="40" t="s">
        <v>5</v>
      </c>
      <c r="B3" s="40"/>
      <c r="C3" s="40"/>
      <c r="D3" s="41"/>
      <c r="E3" s="22"/>
      <c r="G3" s="19" t="s">
        <v>6</v>
      </c>
    </row>
    <row r="4" spans="1:7" ht="29.25" customHeight="1">
      <c r="A4" s="23" t="s">
        <v>70</v>
      </c>
      <c r="B4" s="23" t="s">
        <v>71</v>
      </c>
      <c r="C4" s="14" t="s">
        <v>72</v>
      </c>
      <c r="D4" s="14" t="s">
        <v>363</v>
      </c>
      <c r="E4" s="24" t="s">
        <v>59</v>
      </c>
      <c r="F4" s="25" t="s">
        <v>115</v>
      </c>
      <c r="G4" s="25" t="s">
        <v>116</v>
      </c>
    </row>
    <row r="5" spans="1:7" ht="21" customHeight="1">
      <c r="A5" s="42"/>
      <c r="B5" s="42"/>
      <c r="C5" s="43"/>
      <c r="D5" s="42"/>
      <c r="E5" s="44"/>
      <c r="F5" s="44"/>
      <c r="G5" s="44"/>
    </row>
    <row r="6" spans="1:7" ht="21" customHeight="1">
      <c r="A6" s="45"/>
      <c r="B6" s="45"/>
      <c r="C6" s="45"/>
      <c r="D6" s="45"/>
      <c r="E6" s="45"/>
      <c r="F6" s="45"/>
      <c r="G6" s="45"/>
    </row>
    <row r="7" spans="1:7" ht="21" customHeight="1">
      <c r="A7" s="45"/>
      <c r="B7" s="45"/>
      <c r="C7" s="45"/>
      <c r="D7" s="45"/>
      <c r="E7" s="45"/>
      <c r="F7" s="45"/>
      <c r="G7" s="45"/>
    </row>
    <row r="8" spans="1:7" ht="21" customHeight="1">
      <c r="A8" s="45"/>
      <c r="B8" s="45"/>
      <c r="C8" s="45"/>
      <c r="D8" s="45"/>
      <c r="E8" s="45"/>
      <c r="F8" s="45"/>
      <c r="G8" s="45"/>
    </row>
    <row r="9" spans="1:7" ht="21" customHeight="1">
      <c r="A9" s="45"/>
      <c r="B9" s="45"/>
      <c r="C9" s="45"/>
      <c r="D9" s="45"/>
      <c r="E9" s="45"/>
      <c r="F9" s="45"/>
      <c r="G9" s="45"/>
    </row>
    <row r="10" spans="1:7" ht="21" customHeight="1">
      <c r="A10" s="45"/>
      <c r="B10" s="45"/>
      <c r="C10" s="45"/>
      <c r="D10" s="45"/>
      <c r="E10" s="45"/>
      <c r="F10" s="45"/>
      <c r="G10" s="45"/>
    </row>
    <row r="11" spans="1:7" ht="21" customHeight="1">
      <c r="A11" s="45"/>
      <c r="B11" s="45"/>
      <c r="C11" s="45"/>
      <c r="D11" s="45"/>
      <c r="E11" s="45"/>
      <c r="F11" s="45"/>
      <c r="G11" s="45"/>
    </row>
    <row r="12" spans="1:7" ht="21" customHeight="1">
      <c r="A12" s="45"/>
      <c r="B12" s="45"/>
      <c r="C12" s="45"/>
      <c r="D12" s="45"/>
      <c r="E12" s="45"/>
      <c r="F12" s="45"/>
      <c r="G12" s="45"/>
    </row>
    <row r="13" spans="1:7" ht="21" customHeight="1">
      <c r="A13" s="45"/>
      <c r="B13" s="45"/>
      <c r="C13" s="45"/>
      <c r="D13" s="45"/>
      <c r="E13" s="45"/>
      <c r="F13" s="45"/>
      <c r="G13" s="45"/>
    </row>
    <row r="14" spans="1:7" ht="21" customHeight="1">
      <c r="A14" s="45"/>
      <c r="B14" s="45"/>
      <c r="C14" s="45"/>
      <c r="D14" s="45"/>
      <c r="E14" s="45"/>
      <c r="F14" s="45"/>
      <c r="G14" s="45"/>
    </row>
    <row r="15" spans="1:7" ht="21" customHeight="1">
      <c r="A15" s="45"/>
      <c r="B15" s="45"/>
      <c r="C15" s="45"/>
      <c r="D15" s="45"/>
      <c r="E15" s="45"/>
      <c r="F15" s="45"/>
      <c r="G15" s="45"/>
    </row>
    <row r="16" spans="1:7" ht="21" customHeight="1">
      <c r="A16" s="45"/>
      <c r="B16" s="45"/>
      <c r="C16" s="45"/>
      <c r="D16" s="45"/>
      <c r="E16" s="45"/>
      <c r="F16" s="45"/>
      <c r="G16" s="45"/>
    </row>
    <row r="17" spans="1:7" ht="21" customHeight="1">
      <c r="A17" s="45"/>
      <c r="B17" s="45"/>
      <c r="C17" s="45"/>
      <c r="D17" s="45"/>
      <c r="E17" s="45"/>
      <c r="F17" s="45"/>
      <c r="G17" s="45"/>
    </row>
    <row r="18" spans="1:7" ht="21" customHeight="1">
      <c r="A18" s="45"/>
      <c r="B18" s="45"/>
      <c r="C18" s="45"/>
      <c r="D18" s="45"/>
      <c r="E18" s="45"/>
      <c r="F18" s="45"/>
      <c r="G18" s="45"/>
    </row>
    <row r="19" spans="1:7" ht="21" customHeight="1">
      <c r="A19" s="45"/>
      <c r="B19" s="45"/>
      <c r="C19" s="45"/>
      <c r="D19" s="45"/>
      <c r="E19" s="45"/>
      <c r="F19" s="45"/>
      <c r="G19" s="45"/>
    </row>
    <row r="20" spans="1:7" ht="21" customHeight="1">
      <c r="A20" s="45"/>
      <c r="B20" s="45"/>
      <c r="C20" s="45"/>
      <c r="D20" s="45"/>
      <c r="E20" s="45"/>
      <c r="F20" s="45"/>
      <c r="G20" s="45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mergeCells count="1">
    <mergeCell ref="A3:C3"/>
  </mergeCells>
  <printOptions/>
  <pageMargins left="0.75" right="0.75" top="0.98" bottom="0.98" header="0.51" footer="0.51"/>
  <pageSetup firstPageNumber="26" useFirstPageNumber="1" fitToHeight="1" fitToWidth="1" horizontalDpi="600" verticalDpi="600" orientation="landscape" paperSize="9" scale="87"/>
  <headerFooter scaleWithDoc="0" alignWithMargins="0"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21" customHeight="1">
      <c r="A1" s="28" t="s">
        <v>374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375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5</v>
      </c>
      <c r="B3" s="32"/>
      <c r="C3" s="27"/>
      <c r="D3" s="27"/>
      <c r="E3" s="27"/>
      <c r="F3" s="27"/>
      <c r="G3" s="27"/>
      <c r="H3" s="29" t="s">
        <v>6</v>
      </c>
    </row>
    <row r="4" spans="1:8" ht="21" customHeight="1">
      <c r="A4" s="14" t="s">
        <v>71</v>
      </c>
      <c r="B4" s="14" t="s">
        <v>366</v>
      </c>
      <c r="C4" s="33" t="s">
        <v>376</v>
      </c>
      <c r="D4" s="34"/>
      <c r="E4" s="33"/>
      <c r="F4" s="33"/>
      <c r="G4" s="33"/>
      <c r="H4" s="33"/>
    </row>
    <row r="5" spans="1:8" ht="21" customHeight="1">
      <c r="A5" s="14"/>
      <c r="B5" s="14"/>
      <c r="C5" s="35" t="s">
        <v>59</v>
      </c>
      <c r="D5" s="14" t="s">
        <v>368</v>
      </c>
      <c r="E5" s="36" t="s">
        <v>369</v>
      </c>
      <c r="F5" s="36"/>
      <c r="G5" s="36"/>
      <c r="H5" s="14" t="s">
        <v>228</v>
      </c>
    </row>
    <row r="6" spans="1:8" ht="25.5" customHeight="1">
      <c r="A6" s="25"/>
      <c r="B6" s="25"/>
      <c r="C6" s="37"/>
      <c r="D6" s="25"/>
      <c r="E6" s="38" t="s">
        <v>75</v>
      </c>
      <c r="F6" s="38" t="s">
        <v>370</v>
      </c>
      <c r="G6" s="38" t="s">
        <v>371</v>
      </c>
      <c r="H6" s="25"/>
    </row>
    <row r="7" spans="1:8" ht="21" customHeight="1">
      <c r="A7" s="26"/>
      <c r="B7" s="26"/>
      <c r="C7" s="26"/>
      <c r="D7" s="39"/>
      <c r="E7" s="26"/>
      <c r="F7" s="26"/>
      <c r="G7" s="26"/>
      <c r="H7" s="26"/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26"/>
      <c r="B9" s="26"/>
      <c r="C9" s="26"/>
      <c r="D9" s="26"/>
      <c r="E9" s="26"/>
      <c r="F9" s="26"/>
      <c r="G9" s="26"/>
      <c r="H9" s="26"/>
    </row>
    <row r="10" spans="1:8" ht="21" customHeight="1">
      <c r="A10" s="26"/>
      <c r="B10" s="26"/>
      <c r="C10" s="26"/>
      <c r="D10" s="26"/>
      <c r="E10" s="26"/>
      <c r="F10" s="26"/>
      <c r="G10" s="26"/>
      <c r="H10" s="7"/>
    </row>
    <row r="11" spans="1:8" ht="21" customHeight="1">
      <c r="A11" s="7"/>
      <c r="B11" s="26"/>
      <c r="C11" s="26"/>
      <c r="D11" s="26"/>
      <c r="E11" s="26"/>
      <c r="F11" s="26"/>
      <c r="G11" s="26"/>
      <c r="H11" s="7"/>
    </row>
    <row r="12" spans="1:8" ht="21" customHeight="1">
      <c r="A12" s="7"/>
      <c r="B12" s="26"/>
      <c r="C12" s="26"/>
      <c r="D12" s="26"/>
      <c r="E12" s="26"/>
      <c r="F12" s="26"/>
      <c r="G12" s="26"/>
      <c r="H12" s="7"/>
    </row>
    <row r="13" spans="1:8" ht="21" customHeight="1">
      <c r="A13" s="7"/>
      <c r="B13" s="26"/>
      <c r="C13" s="7"/>
      <c r="D13" s="26"/>
      <c r="E13" s="26"/>
      <c r="F13" s="26"/>
      <c r="G13" s="7"/>
      <c r="H13" s="7"/>
    </row>
    <row r="14" spans="1:8" ht="21" customHeight="1">
      <c r="A14" s="7"/>
      <c r="B14" s="26"/>
      <c r="C14" s="7"/>
      <c r="D14" s="7"/>
      <c r="E14" s="7"/>
      <c r="F14" s="26"/>
      <c r="G14" s="7"/>
      <c r="H14" s="7"/>
    </row>
    <row r="15" spans="1:8" ht="21" customHeight="1">
      <c r="A15" s="7"/>
      <c r="B15" s="26"/>
      <c r="C15" s="7"/>
      <c r="D15" s="7"/>
      <c r="E15" s="26"/>
      <c r="F15" s="26"/>
      <c r="G15" s="7"/>
      <c r="H15" s="7"/>
    </row>
    <row r="16" spans="1:8" ht="21" customHeight="1">
      <c r="A16" s="7"/>
      <c r="B16" s="26"/>
      <c r="C16" s="26"/>
      <c r="D16" s="7"/>
      <c r="E16" s="26"/>
      <c r="F16" s="26"/>
      <c r="G16" s="7"/>
      <c r="H16" s="7"/>
    </row>
    <row r="17" spans="1:8" ht="21" customHeight="1">
      <c r="A17" s="7"/>
      <c r="B17" s="26"/>
      <c r="C17" s="7"/>
      <c r="D17" s="7"/>
      <c r="E17" s="7"/>
      <c r="F17" s="7"/>
      <c r="G17" s="7"/>
      <c r="H17" s="7"/>
    </row>
    <row r="18" spans="1:8" ht="21" customHeight="1">
      <c r="A18" s="7"/>
      <c r="B18" s="26"/>
      <c r="C18" s="26"/>
      <c r="D18" s="7"/>
      <c r="E18" s="7"/>
      <c r="F18" s="7"/>
      <c r="G18" s="7"/>
      <c r="H18" s="7"/>
    </row>
    <row r="19" spans="1:8" ht="21" customHeight="1">
      <c r="A19" s="7"/>
      <c r="B19" s="7"/>
      <c r="C19" s="26"/>
      <c r="D19" s="7"/>
      <c r="E19" s="7"/>
      <c r="F19" s="7"/>
      <c r="G19" s="7"/>
      <c r="H19" s="7"/>
    </row>
    <row r="20" spans="1:8" ht="21" customHeight="1">
      <c r="A20" s="7"/>
      <c r="B20" s="7"/>
      <c r="C20" s="7"/>
      <c r="D20" s="7"/>
      <c r="E20" s="7"/>
      <c r="F20" s="7"/>
      <c r="G20" s="7"/>
      <c r="H20" s="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rstPageNumber="27" useFirstPageNumber="1" fitToHeight="1" fitToWidth="1" horizontalDpi="600" verticalDpi="600" orientation="landscape" paperSize="9" scale="94"/>
  <headerFooter scaleWithDoc="0" alignWithMargins="0">
    <oddFooter>&amp;C&amp;12—&amp;P—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C7" sqref="A4:C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9.5" style="0" customWidth="1"/>
    <col min="4" max="4" width="55.66015625" style="0" customWidth="1"/>
    <col min="5" max="5" width="19.83203125" style="0" customWidth="1"/>
    <col min="6" max="6" width="19.33203125" style="0" customWidth="1"/>
    <col min="7" max="7" width="17.83203125" style="0" customWidth="1"/>
  </cols>
  <sheetData>
    <row r="1" spans="1:7" ht="21" customHeight="1">
      <c r="A1" s="1" t="s">
        <v>377</v>
      </c>
      <c r="G1" s="19"/>
    </row>
    <row r="2" spans="1:7" ht="21" customHeight="1">
      <c r="A2" s="20" t="s">
        <v>378</v>
      </c>
      <c r="B2" s="20"/>
      <c r="C2" s="20"/>
      <c r="D2" s="20"/>
      <c r="E2" s="20"/>
      <c r="F2" s="20"/>
      <c r="G2" s="20"/>
    </row>
    <row r="3" spans="1:7" ht="21" customHeight="1">
      <c r="A3" s="21" t="s">
        <v>5</v>
      </c>
      <c r="B3" s="21"/>
      <c r="C3" s="21"/>
      <c r="D3" s="22"/>
      <c r="E3" s="22"/>
      <c r="G3" s="19" t="s">
        <v>6</v>
      </c>
    </row>
    <row r="4" spans="1:7" ht="30.75" customHeight="1">
      <c r="A4" s="23" t="s">
        <v>70</v>
      </c>
      <c r="B4" s="23" t="s">
        <v>71</v>
      </c>
      <c r="C4" s="14" t="s">
        <v>72</v>
      </c>
      <c r="D4" s="24" t="s">
        <v>363</v>
      </c>
      <c r="E4" s="24" t="s">
        <v>59</v>
      </c>
      <c r="F4" s="25" t="s">
        <v>115</v>
      </c>
      <c r="G4" s="25" t="s">
        <v>116</v>
      </c>
    </row>
    <row r="5" spans="1:7" ht="21" customHeight="1">
      <c r="A5" s="26"/>
      <c r="B5" s="26"/>
      <c r="C5" s="26"/>
      <c r="D5" s="26"/>
      <c r="E5" s="26"/>
      <c r="F5" s="26"/>
      <c r="G5" s="26"/>
    </row>
    <row r="6" spans="1:7" ht="21" customHeight="1">
      <c r="A6" s="26"/>
      <c r="B6" s="26"/>
      <c r="C6" s="26"/>
      <c r="D6" s="26"/>
      <c r="E6" s="26"/>
      <c r="F6" s="26"/>
      <c r="G6" s="26"/>
    </row>
    <row r="7" spans="1:7" ht="21" customHeight="1">
      <c r="A7" s="26"/>
      <c r="B7" s="26"/>
      <c r="C7" s="26"/>
      <c r="D7" s="26"/>
      <c r="E7" s="26"/>
      <c r="F7" s="26"/>
      <c r="G7" s="26"/>
    </row>
    <row r="8" spans="1:7" ht="21" customHeight="1">
      <c r="A8" s="26"/>
      <c r="B8" s="26"/>
      <c r="C8" s="26"/>
      <c r="D8" s="26"/>
      <c r="E8" s="26"/>
      <c r="F8" s="26"/>
      <c r="G8" s="26"/>
    </row>
    <row r="9" spans="1:7" ht="21" customHeight="1">
      <c r="A9" s="26"/>
      <c r="B9" s="26"/>
      <c r="C9" s="26"/>
      <c r="D9" s="26"/>
      <c r="E9" s="26"/>
      <c r="F9" s="26"/>
      <c r="G9" s="26"/>
    </row>
    <row r="10" spans="1:7" ht="21" customHeight="1">
      <c r="A10" s="26"/>
      <c r="B10" s="26"/>
      <c r="C10" s="26"/>
      <c r="D10" s="26"/>
      <c r="E10" s="7"/>
      <c r="F10" s="26"/>
      <c r="G10" s="7"/>
    </row>
    <row r="11" spans="1:7" ht="21" customHeight="1">
      <c r="A11" s="26"/>
      <c r="B11" s="26"/>
      <c r="C11" s="26"/>
      <c r="D11" s="26"/>
      <c r="E11" s="7"/>
      <c r="F11" s="26"/>
      <c r="G11" s="7"/>
    </row>
    <row r="12" spans="1:7" ht="21" customHeight="1">
      <c r="A12" s="26"/>
      <c r="B12" s="26"/>
      <c r="C12" s="26"/>
      <c r="D12" s="26"/>
      <c r="E12" s="26"/>
      <c r="F12" s="26"/>
      <c r="G12" s="26"/>
    </row>
    <row r="13" spans="1:7" ht="21" customHeight="1">
      <c r="A13" s="26"/>
      <c r="B13" s="26"/>
      <c r="C13" s="26"/>
      <c r="D13" s="26"/>
      <c r="E13" s="26"/>
      <c r="F13" s="26"/>
      <c r="G13" s="7"/>
    </row>
    <row r="14" spans="1:7" ht="21" customHeight="1">
      <c r="A14" s="26"/>
      <c r="B14" s="7"/>
      <c r="C14" s="26"/>
      <c r="D14" s="26"/>
      <c r="E14" s="26"/>
      <c r="F14" s="7"/>
      <c r="G14" s="7"/>
    </row>
    <row r="15" spans="1:7" ht="21" customHeight="1">
      <c r="A15" s="26"/>
      <c r="B15" s="26"/>
      <c r="C15" s="26"/>
      <c r="D15" s="26"/>
      <c r="E15" s="26"/>
      <c r="F15" s="7"/>
      <c r="G15" s="7"/>
    </row>
    <row r="16" spans="1:7" ht="21" customHeight="1">
      <c r="A16" s="7"/>
      <c r="B16" s="26"/>
      <c r="C16" s="26"/>
      <c r="D16" s="26"/>
      <c r="E16" s="26"/>
      <c r="F16" s="7"/>
      <c r="G16" s="26"/>
    </row>
    <row r="17" spans="1:7" ht="21" customHeight="1">
      <c r="A17" s="7"/>
      <c r="B17" s="26"/>
      <c r="C17" s="26"/>
      <c r="D17" s="26"/>
      <c r="E17" s="26"/>
      <c r="F17" s="7"/>
      <c r="G17" s="7"/>
    </row>
    <row r="18" spans="1:7" ht="21" customHeight="1">
      <c r="A18" s="7"/>
      <c r="B18" s="26"/>
      <c r="C18" s="26"/>
      <c r="D18" s="26"/>
      <c r="E18" s="7"/>
      <c r="F18" s="7"/>
      <c r="G18" s="7"/>
    </row>
    <row r="19" spans="1:7" ht="21" customHeight="1">
      <c r="A19" s="7"/>
      <c r="B19" s="7"/>
      <c r="C19" s="26"/>
      <c r="D19" s="26"/>
      <c r="E19" s="7"/>
      <c r="F19" s="7"/>
      <c r="G19" s="7"/>
    </row>
    <row r="20" spans="1:7" ht="21" customHeight="1">
      <c r="A20" s="7"/>
      <c r="B20" s="7"/>
      <c r="C20" s="26"/>
      <c r="D20" s="26"/>
      <c r="E20" s="7"/>
      <c r="F20" s="7"/>
      <c r="G20" s="7"/>
    </row>
    <row r="21" ht="12.75" customHeight="1">
      <c r="C21" s="27"/>
    </row>
    <row r="22" ht="12.75" customHeight="1">
      <c r="C22" s="27"/>
    </row>
    <row r="23" ht="12.75" customHeight="1">
      <c r="C23" s="27"/>
    </row>
  </sheetData>
  <sheetProtection/>
  <mergeCells count="1">
    <mergeCell ref="A3:C3"/>
  </mergeCells>
  <printOptions/>
  <pageMargins left="0.75" right="0.75" top="0.98" bottom="0.98" header="0.51" footer="0.51"/>
  <pageSetup firstPageNumber="28" useFirstPageNumber="1" fitToHeight="1" fitToWidth="1" horizontalDpi="600" verticalDpi="600" orientation="landscape" paperSize="9" scale="89"/>
  <headerFooter scaleWithDoc="0" alignWithMargins="0">
    <oddFooter>&amp;C&amp;12—&amp;P—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tabSelected="1" workbookViewId="0" topLeftCell="A1">
      <selection activeCell="B3" sqref="B3"/>
    </sheetView>
  </sheetViews>
  <sheetFormatPr defaultColWidth="9.16015625" defaultRowHeight="11.25"/>
  <cols>
    <col min="1" max="1" width="9" style="0" customWidth="1"/>
    <col min="2" max="2" width="12.83203125" style="0" customWidth="1"/>
    <col min="3" max="18" width="12.16015625" style="0" customWidth="1"/>
  </cols>
  <sheetData>
    <row r="1" spans="1:18" ht="21" customHeight="1">
      <c r="A1" s="10" t="s">
        <v>379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8"/>
    </row>
    <row r="2" spans="1:18" ht="29.25" customHeight="1">
      <c r="A2" s="12" t="s">
        <v>380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21" customHeight="1">
      <c r="R3" s="19" t="s">
        <v>6</v>
      </c>
    </row>
    <row r="4" spans="1:18" ht="21" customHeight="1">
      <c r="A4" s="14" t="s">
        <v>381</v>
      </c>
      <c r="B4" s="14" t="s">
        <v>363</v>
      </c>
      <c r="C4" s="14" t="s">
        <v>382</v>
      </c>
      <c r="D4" s="14" t="s">
        <v>383</v>
      </c>
      <c r="E4" s="14" t="s">
        <v>384</v>
      </c>
      <c r="F4" s="14" t="s">
        <v>167</v>
      </c>
      <c r="G4" s="14" t="s">
        <v>385</v>
      </c>
      <c r="H4" s="14" t="s">
        <v>386</v>
      </c>
      <c r="I4" s="14"/>
      <c r="J4" s="14"/>
      <c r="K4" s="14"/>
      <c r="L4" s="14"/>
      <c r="M4" s="14"/>
      <c r="N4" s="14" t="s">
        <v>387</v>
      </c>
      <c r="O4" s="14" t="s">
        <v>388</v>
      </c>
      <c r="P4" s="14" t="s">
        <v>389</v>
      </c>
      <c r="Q4" s="14" t="s">
        <v>390</v>
      </c>
      <c r="R4" s="14" t="s">
        <v>391</v>
      </c>
    </row>
    <row r="5" spans="1:18" ht="37.5" customHeight="1">
      <c r="A5" s="14"/>
      <c r="B5" s="14"/>
      <c r="C5" s="14"/>
      <c r="D5" s="14"/>
      <c r="E5" s="14"/>
      <c r="F5" s="14"/>
      <c r="G5" s="14"/>
      <c r="H5" s="14" t="s">
        <v>75</v>
      </c>
      <c r="I5" s="14" t="s">
        <v>392</v>
      </c>
      <c r="J5" s="14" t="s">
        <v>393</v>
      </c>
      <c r="K5" s="14" t="s">
        <v>394</v>
      </c>
      <c r="L5" s="14" t="s">
        <v>395</v>
      </c>
      <c r="M5" s="14" t="s">
        <v>396</v>
      </c>
      <c r="N5" s="14"/>
      <c r="O5" s="14"/>
      <c r="P5" s="14"/>
      <c r="Q5" s="14"/>
      <c r="R5" s="14"/>
    </row>
    <row r="6" spans="1:18" ht="21" customHeight="1">
      <c r="A6" s="15"/>
      <c r="B6" s="15"/>
      <c r="C6" s="15"/>
      <c r="D6" s="16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2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5" right="0.75" top="0.98" bottom="0.98" header="0.51" footer="0.51"/>
  <pageSetup firstPageNumber="29" useFirstPageNumber="1" fitToHeight="1" fitToWidth="1" horizontalDpi="600" verticalDpi="600" orientation="landscape" paperSize="9" scale="74"/>
  <headerFooter scaleWithDoc="0" alignWithMargins="0">
    <oddFooter>&amp;C&amp;12—&amp;P—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J29" sqref="J29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21" customHeight="1">
      <c r="A1" s="1" t="s">
        <v>397</v>
      </c>
    </row>
    <row r="2" spans="1:14" ht="25.5" customHeight="1">
      <c r="A2" s="2" t="s">
        <v>398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3" t="s">
        <v>399</v>
      </c>
      <c r="B3" s="3"/>
      <c r="C3" s="3"/>
      <c r="N3" s="8" t="s">
        <v>6</v>
      </c>
    </row>
    <row r="4" spans="1:14" ht="23.25" customHeight="1">
      <c r="A4" s="4" t="s">
        <v>400</v>
      </c>
      <c r="B4" s="4" t="s">
        <v>366</v>
      </c>
      <c r="C4" s="4" t="s">
        <v>363</v>
      </c>
      <c r="D4" s="4" t="s">
        <v>401</v>
      </c>
      <c r="E4" s="4" t="s">
        <v>402</v>
      </c>
      <c r="F4" s="4" t="s">
        <v>384</v>
      </c>
      <c r="G4" s="5" t="s">
        <v>403</v>
      </c>
      <c r="H4" s="4" t="s">
        <v>404</v>
      </c>
      <c r="I4" s="4"/>
      <c r="J4" s="4"/>
      <c r="K4" s="4"/>
      <c r="L4" s="4"/>
      <c r="M4" s="4"/>
      <c r="N4" s="4"/>
    </row>
    <row r="5" spans="1:14" ht="29.25" customHeight="1">
      <c r="A5" s="4"/>
      <c r="B5" s="4"/>
      <c r="C5" s="4"/>
      <c r="D5" s="4"/>
      <c r="E5" s="4"/>
      <c r="F5" s="4"/>
      <c r="G5" s="4"/>
      <c r="H5" s="6" t="s">
        <v>59</v>
      </c>
      <c r="I5" s="9" t="s">
        <v>405</v>
      </c>
      <c r="J5" s="9" t="s">
        <v>406</v>
      </c>
      <c r="K5" s="9" t="s">
        <v>407</v>
      </c>
      <c r="L5" s="9" t="s">
        <v>408</v>
      </c>
      <c r="M5" s="9" t="s">
        <v>390</v>
      </c>
      <c r="N5" s="9" t="s">
        <v>391</v>
      </c>
    </row>
    <row r="6" spans="1:14" ht="2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</sheetData>
  <sheetProtection/>
  <mergeCells count="10">
    <mergeCell ref="A2:N2"/>
    <mergeCell ref="A3:C3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firstPageNumber="30" useFirstPageNumber="1" fitToHeight="1" fitToWidth="1" horizontalDpi="600" verticalDpi="600" orientation="landscape" paperSize="9" scale="80"/>
  <headerFooter scaleWithDoc="0" alignWithMargins="0">
    <oddFooter>&amp;C&amp;12—&amp;P—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36" style="0" customWidth="1"/>
    <col min="2" max="2" width="27.5" style="0" customWidth="1"/>
    <col min="3" max="3" width="36.66015625" style="0" customWidth="1"/>
    <col min="4" max="4" width="26" style="0" customWidth="1"/>
    <col min="5" max="5" width="25" style="0" customWidth="1"/>
    <col min="6" max="6" width="18.16015625" style="0" customWidth="1"/>
  </cols>
  <sheetData>
    <row r="1" spans="1:4" ht="17.25" customHeight="1">
      <c r="A1" s="190" t="s">
        <v>3</v>
      </c>
      <c r="D1" s="19"/>
    </row>
    <row r="2" spans="1:4" ht="21" customHeight="1">
      <c r="A2" s="30" t="s">
        <v>4</v>
      </c>
      <c r="B2" s="69"/>
      <c r="C2" s="69"/>
      <c r="D2" s="69"/>
    </row>
    <row r="3" spans="1:4" ht="12.75" customHeight="1">
      <c r="A3" s="86" t="s">
        <v>5</v>
      </c>
      <c r="B3" s="86"/>
      <c r="D3" s="19" t="s">
        <v>6</v>
      </c>
    </row>
    <row r="4" spans="1:4" ht="21" customHeight="1">
      <c r="A4" s="4" t="s">
        <v>7</v>
      </c>
      <c r="B4" s="5"/>
      <c r="C4" s="78" t="s">
        <v>8</v>
      </c>
      <c r="D4" s="71"/>
    </row>
    <row r="5" spans="1:4" ht="21" customHeight="1">
      <c r="A5" s="136" t="s">
        <v>9</v>
      </c>
      <c r="B5" s="9" t="s">
        <v>10</v>
      </c>
      <c r="C5" s="9" t="s">
        <v>11</v>
      </c>
      <c r="D5" s="138" t="s">
        <v>10</v>
      </c>
    </row>
    <row r="6" spans="1:4" ht="21" customHeight="1">
      <c r="A6" s="191"/>
      <c r="B6" s="192"/>
      <c r="C6" s="163" t="s">
        <v>12</v>
      </c>
      <c r="D6" s="146"/>
    </row>
    <row r="7" spans="1:4" ht="21" customHeight="1">
      <c r="A7" s="139" t="s">
        <v>13</v>
      </c>
      <c r="B7" s="146">
        <v>2965015</v>
      </c>
      <c r="C7" s="144" t="s">
        <v>14</v>
      </c>
      <c r="D7" s="146"/>
    </row>
    <row r="8" spans="1:4" ht="21" customHeight="1">
      <c r="A8" s="139" t="s">
        <v>15</v>
      </c>
      <c r="B8" s="44"/>
      <c r="C8" s="144" t="s">
        <v>16</v>
      </c>
      <c r="D8" s="146"/>
    </row>
    <row r="9" spans="1:4" ht="21" customHeight="1">
      <c r="A9" s="139" t="s">
        <v>17</v>
      </c>
      <c r="B9" s="149"/>
      <c r="C9" s="144" t="s">
        <v>18</v>
      </c>
      <c r="D9" s="146"/>
    </row>
    <row r="10" spans="1:4" ht="21" customHeight="1">
      <c r="A10" s="139" t="s">
        <v>19</v>
      </c>
      <c r="B10" s="44"/>
      <c r="C10" s="144" t="s">
        <v>20</v>
      </c>
      <c r="D10" s="146"/>
    </row>
    <row r="11" spans="1:4" ht="21" customHeight="1">
      <c r="A11" s="139" t="s">
        <v>21</v>
      </c>
      <c r="B11" s="149"/>
      <c r="C11" s="144" t="s">
        <v>22</v>
      </c>
      <c r="D11" s="146"/>
    </row>
    <row r="12" spans="1:4" ht="21" customHeight="1">
      <c r="A12" s="139" t="s">
        <v>23</v>
      </c>
      <c r="B12" s="146"/>
      <c r="C12" s="144" t="s">
        <v>24</v>
      </c>
      <c r="D12" s="146"/>
    </row>
    <row r="13" spans="1:4" ht="21" customHeight="1">
      <c r="A13" s="139" t="s">
        <v>25</v>
      </c>
      <c r="B13" s="44"/>
      <c r="C13" s="144" t="s">
        <v>26</v>
      </c>
      <c r="D13" s="140">
        <v>293341</v>
      </c>
    </row>
    <row r="14" spans="1:4" ht="21" customHeight="1">
      <c r="A14" s="139"/>
      <c r="B14" s="149"/>
      <c r="C14" s="144" t="s">
        <v>27</v>
      </c>
      <c r="D14" s="146"/>
    </row>
    <row r="15" spans="1:4" ht="21" customHeight="1">
      <c r="A15" s="139"/>
      <c r="B15" s="44"/>
      <c r="C15" s="139" t="s">
        <v>28</v>
      </c>
      <c r="D15" s="140">
        <v>177507</v>
      </c>
    </row>
    <row r="16" spans="1:4" ht="21" customHeight="1">
      <c r="A16" s="139"/>
      <c r="B16" s="193"/>
      <c r="C16" s="144" t="s">
        <v>29</v>
      </c>
      <c r="D16" s="146"/>
    </row>
    <row r="17" spans="1:4" ht="21" customHeight="1">
      <c r="A17" s="139"/>
      <c r="B17" s="149"/>
      <c r="C17" s="139" t="s">
        <v>30</v>
      </c>
      <c r="D17" s="140">
        <v>2274995</v>
      </c>
    </row>
    <row r="18" spans="1:4" ht="21" customHeight="1">
      <c r="A18" s="139"/>
      <c r="B18" s="146"/>
      <c r="C18" s="139" t="s">
        <v>31</v>
      </c>
      <c r="D18" s="146"/>
    </row>
    <row r="19" spans="1:4" ht="21" customHeight="1">
      <c r="A19" s="139"/>
      <c r="B19" s="44"/>
      <c r="C19" s="139" t="s">
        <v>32</v>
      </c>
      <c r="D19" s="146"/>
    </row>
    <row r="20" spans="1:4" ht="21" customHeight="1">
      <c r="A20" s="139"/>
      <c r="B20" s="149"/>
      <c r="C20" s="139" t="s">
        <v>33</v>
      </c>
      <c r="D20" s="146"/>
    </row>
    <row r="21" spans="1:4" ht="21" customHeight="1">
      <c r="A21" s="139"/>
      <c r="B21" s="146"/>
      <c r="C21" s="139" t="s">
        <v>34</v>
      </c>
      <c r="D21" s="146"/>
    </row>
    <row r="22" spans="1:4" ht="21" customHeight="1">
      <c r="A22" s="139"/>
      <c r="B22" s="44"/>
      <c r="C22" s="139" t="s">
        <v>35</v>
      </c>
      <c r="D22" s="146"/>
    </row>
    <row r="23" spans="1:5" ht="21" customHeight="1">
      <c r="A23" s="152"/>
      <c r="B23" s="194"/>
      <c r="C23" s="139" t="s">
        <v>36</v>
      </c>
      <c r="D23" s="146"/>
      <c r="E23" s="27"/>
    </row>
    <row r="24" spans="1:4" ht="21" customHeight="1">
      <c r="A24" s="152"/>
      <c r="B24" s="195"/>
      <c r="C24" s="139" t="s">
        <v>37</v>
      </c>
      <c r="D24" s="146"/>
    </row>
    <row r="25" spans="1:4" ht="21" customHeight="1">
      <c r="A25" s="152"/>
      <c r="B25" s="195"/>
      <c r="C25" s="139" t="s">
        <v>38</v>
      </c>
      <c r="D25" s="140">
        <v>219172</v>
      </c>
    </row>
    <row r="26" spans="1:5" ht="21" customHeight="1">
      <c r="A26" s="152"/>
      <c r="B26" s="195"/>
      <c r="C26" s="139" t="s">
        <v>39</v>
      </c>
      <c r="D26" s="146"/>
      <c r="E26" s="27"/>
    </row>
    <row r="27" spans="1:4" ht="21" customHeight="1">
      <c r="A27" s="152"/>
      <c r="B27" s="195"/>
      <c r="C27" s="154" t="s">
        <v>40</v>
      </c>
      <c r="D27" s="146"/>
    </row>
    <row r="28" spans="1:4" ht="21" customHeight="1">
      <c r="A28" s="152"/>
      <c r="B28" s="196"/>
      <c r="C28" s="197" t="s">
        <v>41</v>
      </c>
      <c r="D28" s="44"/>
    </row>
    <row r="29" spans="1:4" ht="21" customHeight="1">
      <c r="A29" s="152"/>
      <c r="B29" s="195"/>
      <c r="C29" s="159" t="s">
        <v>42</v>
      </c>
      <c r="D29" s="149"/>
    </row>
    <row r="30" spans="1:4" ht="21" customHeight="1">
      <c r="A30" s="152"/>
      <c r="B30" s="195"/>
      <c r="C30" s="139" t="s">
        <v>43</v>
      </c>
      <c r="D30" s="146"/>
    </row>
    <row r="31" spans="1:4" ht="21" customHeight="1">
      <c r="A31" s="152"/>
      <c r="B31" s="195"/>
      <c r="C31" s="139" t="s">
        <v>44</v>
      </c>
      <c r="D31" s="146"/>
    </row>
    <row r="32" spans="1:4" ht="21" customHeight="1">
      <c r="A32" s="152"/>
      <c r="B32" s="198"/>
      <c r="C32" s="139" t="s">
        <v>45</v>
      </c>
      <c r="D32" s="44"/>
    </row>
    <row r="33" spans="1:4" ht="21" customHeight="1">
      <c r="A33" s="152"/>
      <c r="B33" s="198"/>
      <c r="C33" s="139" t="s">
        <v>46</v>
      </c>
      <c r="D33" s="149"/>
    </row>
    <row r="34" spans="1:4" ht="21" customHeight="1">
      <c r="A34" s="152"/>
      <c r="B34" s="198"/>
      <c r="C34" s="139" t="s">
        <v>47</v>
      </c>
      <c r="D34" s="146"/>
    </row>
    <row r="35" spans="1:4" ht="21" customHeight="1">
      <c r="A35" s="152"/>
      <c r="B35" s="198"/>
      <c r="C35" s="163" t="s">
        <v>48</v>
      </c>
      <c r="D35" s="44"/>
    </row>
    <row r="36" spans="1:4" ht="21" customHeight="1">
      <c r="A36" s="59" t="s">
        <v>49</v>
      </c>
      <c r="B36" s="146">
        <v>2965015</v>
      </c>
      <c r="C36" s="59" t="s">
        <v>50</v>
      </c>
      <c r="D36" s="199">
        <f>SUM(D6:D35)</f>
        <v>2965015</v>
      </c>
    </row>
    <row r="37" spans="1:4" ht="21" customHeight="1">
      <c r="A37" s="200" t="s">
        <v>51</v>
      </c>
      <c r="B37" s="201"/>
      <c r="C37" s="139"/>
      <c r="D37" s="50"/>
    </row>
    <row r="38" spans="1:4" ht="21" customHeight="1">
      <c r="A38" s="202" t="s">
        <v>52</v>
      </c>
      <c r="B38" s="203"/>
      <c r="C38" s="204" t="s">
        <v>53</v>
      </c>
      <c r="D38" s="153"/>
    </row>
    <row r="39" spans="1:4" ht="21" customHeight="1">
      <c r="A39" s="200"/>
      <c r="B39" s="205"/>
      <c r="C39" s="206"/>
      <c r="D39" s="142"/>
    </row>
    <row r="40" spans="1:4" ht="21" customHeight="1">
      <c r="A40" s="172" t="s">
        <v>54</v>
      </c>
      <c r="B40" s="207">
        <f>SUM(B36:B38)</f>
        <v>2965015</v>
      </c>
      <c r="C40" s="173" t="s">
        <v>55</v>
      </c>
      <c r="D40" s="207">
        <f>SUM(D36:D39)</f>
        <v>2965015</v>
      </c>
    </row>
  </sheetData>
  <sheetProtection/>
  <mergeCells count="2">
    <mergeCell ref="A3:B3"/>
    <mergeCell ref="A4:B4"/>
  </mergeCells>
  <printOptions horizontalCentered="1"/>
  <pageMargins left="0.75" right="0.75" top="0.98" bottom="0.98" header="0.51" footer="0.51"/>
  <pageSetup firstPageNumber="11" useFirstPageNumber="1" horizontalDpi="600" verticalDpi="600" orientation="portrait" paperSize="9" scale="75"/>
  <headerFooter scaleWithDoc="0" alignWithMargins="0">
    <oddFooter>&amp;C&amp;12—&amp;P—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showZeros="0" workbookViewId="0" topLeftCell="A5">
      <selection activeCell="D26" sqref="D26:D27"/>
    </sheetView>
  </sheetViews>
  <sheetFormatPr defaultColWidth="9.16015625" defaultRowHeight="12.75" customHeight="1"/>
  <cols>
    <col min="1" max="1" width="11.83203125" style="0" customWidth="1"/>
    <col min="2" max="2" width="10.16015625" style="0" customWidth="1"/>
    <col min="3" max="3" width="40" style="0" customWidth="1"/>
    <col min="4" max="4" width="13.5" style="0" customWidth="1"/>
    <col min="5" max="5" width="11.5" style="0" customWidth="1"/>
    <col min="6" max="6" width="13.66015625" style="0" customWidth="1"/>
    <col min="7" max="9" width="9.83203125" style="0" customWidth="1"/>
    <col min="10" max="10" width="12.5" style="0" customWidth="1"/>
    <col min="11" max="11" width="9.16015625" style="0" customWidth="1"/>
    <col min="12" max="12" width="11" style="0" customWidth="1"/>
    <col min="13" max="17" width="9.16015625" style="0" customWidth="1"/>
    <col min="18" max="18" width="10.33203125" style="0" customWidth="1"/>
    <col min="19" max="19" width="10.5" style="0" customWidth="1"/>
  </cols>
  <sheetData>
    <row r="1" spans="1:19" ht="21" customHeight="1">
      <c r="A1" s="1" t="s">
        <v>56</v>
      </c>
      <c r="S1" s="8"/>
    </row>
    <row r="2" spans="1:19" ht="24" customHeight="1">
      <c r="A2" s="30" t="s">
        <v>57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47" t="s">
        <v>5</v>
      </c>
      <c r="B3" s="47"/>
      <c r="C3" s="4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 t="s">
        <v>6</v>
      </c>
    </row>
    <row r="4" spans="1:19" ht="21" customHeight="1">
      <c r="A4" s="174" t="s">
        <v>58</v>
      </c>
      <c r="B4" s="174"/>
      <c r="C4" s="174"/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82" t="s">
        <v>64</v>
      </c>
      <c r="J4" s="14" t="s">
        <v>65</v>
      </c>
      <c r="K4" s="14"/>
      <c r="L4" s="183" t="s">
        <v>66</v>
      </c>
      <c r="M4" s="71" t="s">
        <v>67</v>
      </c>
      <c r="N4" s="71"/>
      <c r="O4" s="71"/>
      <c r="P4" s="71"/>
      <c r="Q4" s="71"/>
      <c r="R4" s="35" t="s">
        <v>68</v>
      </c>
      <c r="S4" s="14" t="s">
        <v>69</v>
      </c>
    </row>
    <row r="5" spans="1:19" ht="39" customHeight="1">
      <c r="A5" s="25" t="s">
        <v>70</v>
      </c>
      <c r="B5" s="25" t="s">
        <v>71</v>
      </c>
      <c r="C5" s="25" t="s">
        <v>72</v>
      </c>
      <c r="D5" s="25"/>
      <c r="E5" s="25"/>
      <c r="F5" s="25"/>
      <c r="G5" s="25"/>
      <c r="H5" s="25"/>
      <c r="I5" s="114"/>
      <c r="J5" s="184" t="s">
        <v>73</v>
      </c>
      <c r="K5" s="24" t="s">
        <v>74</v>
      </c>
      <c r="L5" s="185"/>
      <c r="M5" s="25" t="s">
        <v>75</v>
      </c>
      <c r="N5" s="25" t="s">
        <v>76</v>
      </c>
      <c r="O5" s="25" t="s">
        <v>77</v>
      </c>
      <c r="P5" s="25" t="s">
        <v>78</v>
      </c>
      <c r="Q5" s="25" t="s">
        <v>79</v>
      </c>
      <c r="R5" s="37"/>
      <c r="S5" s="25"/>
    </row>
    <row r="6" spans="1:20" ht="21" customHeight="1">
      <c r="A6" s="15"/>
      <c r="B6" s="15"/>
      <c r="C6" s="171"/>
      <c r="D6" s="16"/>
      <c r="E6" s="16"/>
      <c r="F6" s="16"/>
      <c r="G6" s="16"/>
      <c r="H6" s="16"/>
      <c r="I6" s="16"/>
      <c r="J6" s="16"/>
      <c r="K6" s="130"/>
      <c r="L6" s="16"/>
      <c r="M6" s="130"/>
      <c r="N6" s="130"/>
      <c r="O6" s="130"/>
      <c r="P6" s="130"/>
      <c r="Q6" s="130"/>
      <c r="R6" s="16"/>
      <c r="S6" s="130"/>
      <c r="T6" s="27"/>
    </row>
    <row r="7" spans="1:19" ht="21" customHeight="1">
      <c r="A7" s="49" t="s">
        <v>80</v>
      </c>
      <c r="B7" s="65"/>
      <c r="C7" s="66" t="s">
        <v>81</v>
      </c>
      <c r="D7" s="62">
        <v>1643948</v>
      </c>
      <c r="E7" s="50">
        <v>0</v>
      </c>
      <c r="F7" s="77">
        <v>1643948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ht="21" customHeight="1">
      <c r="A8" s="49" t="s">
        <v>82</v>
      </c>
      <c r="B8" s="65"/>
      <c r="C8" s="66" t="s">
        <v>83</v>
      </c>
      <c r="D8" s="62">
        <v>157279</v>
      </c>
      <c r="E8" s="50">
        <v>0</v>
      </c>
      <c r="F8" s="77">
        <v>157279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ht="21" customHeight="1">
      <c r="A9" s="49" t="s">
        <v>84</v>
      </c>
      <c r="B9" s="65"/>
      <c r="C9" s="66" t="s">
        <v>85</v>
      </c>
      <c r="D9" s="62">
        <v>157279</v>
      </c>
      <c r="E9" s="50">
        <v>0</v>
      </c>
      <c r="F9" s="77">
        <v>157279</v>
      </c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19" ht="21" customHeight="1">
      <c r="A10" s="49" t="s">
        <v>86</v>
      </c>
      <c r="B10" s="65" t="s">
        <v>80</v>
      </c>
      <c r="C10" s="66" t="s">
        <v>87</v>
      </c>
      <c r="D10" s="62">
        <v>157279</v>
      </c>
      <c r="E10" s="50">
        <v>0</v>
      </c>
      <c r="F10" s="77">
        <v>157279</v>
      </c>
      <c r="G10" s="172"/>
      <c r="H10" s="173"/>
      <c r="I10" s="173"/>
      <c r="J10" s="172"/>
      <c r="K10" s="173"/>
      <c r="L10" s="173"/>
      <c r="M10" s="173"/>
      <c r="N10" s="173"/>
      <c r="O10" s="173"/>
      <c r="P10" s="173"/>
      <c r="Q10" s="173"/>
      <c r="R10" s="173"/>
      <c r="S10" s="173"/>
    </row>
    <row r="11" spans="1:19" ht="21" customHeight="1">
      <c r="A11" s="49" t="s">
        <v>88</v>
      </c>
      <c r="B11" s="65"/>
      <c r="C11" s="66" t="s">
        <v>89</v>
      </c>
      <c r="D11" s="62">
        <v>96638</v>
      </c>
      <c r="E11" s="50">
        <v>0</v>
      </c>
      <c r="F11" s="77">
        <v>96638</v>
      </c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1:19" ht="21" customHeight="1">
      <c r="A12" s="49" t="s">
        <v>90</v>
      </c>
      <c r="B12" s="65"/>
      <c r="C12" s="66" t="s">
        <v>91</v>
      </c>
      <c r="D12" s="62">
        <v>96638</v>
      </c>
      <c r="E12" s="50">
        <v>0</v>
      </c>
      <c r="F12" s="77">
        <v>96638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2"/>
    </row>
    <row r="13" spans="1:19" ht="21" customHeight="1">
      <c r="A13" s="49" t="s">
        <v>92</v>
      </c>
      <c r="B13" s="65" t="s">
        <v>80</v>
      </c>
      <c r="C13" s="66" t="s">
        <v>93</v>
      </c>
      <c r="D13" s="62">
        <v>12726</v>
      </c>
      <c r="E13" s="50">
        <v>0</v>
      </c>
      <c r="F13" s="77">
        <v>12726</v>
      </c>
      <c r="G13" s="173"/>
      <c r="H13" s="173"/>
      <c r="I13" s="172"/>
      <c r="J13" s="173"/>
      <c r="K13" s="173"/>
      <c r="L13" s="173"/>
      <c r="M13" s="173"/>
      <c r="N13" s="173"/>
      <c r="O13" s="173"/>
      <c r="P13" s="173"/>
      <c r="Q13" s="173"/>
      <c r="R13" s="173"/>
      <c r="S13" s="172"/>
    </row>
    <row r="14" spans="1:19" ht="21" customHeight="1">
      <c r="A14" s="49" t="s">
        <v>94</v>
      </c>
      <c r="B14" s="65" t="s">
        <v>80</v>
      </c>
      <c r="C14" s="66" t="s">
        <v>95</v>
      </c>
      <c r="D14" s="62">
        <v>81174</v>
      </c>
      <c r="E14" s="50">
        <v>0</v>
      </c>
      <c r="F14" s="77">
        <v>81174</v>
      </c>
      <c r="G14" s="173"/>
      <c r="H14" s="173"/>
      <c r="I14" s="172"/>
      <c r="J14" s="173"/>
      <c r="K14" s="173"/>
      <c r="L14" s="172"/>
      <c r="M14" s="172"/>
      <c r="N14" s="172"/>
      <c r="O14" s="172"/>
      <c r="P14" s="173"/>
      <c r="Q14" s="172"/>
      <c r="R14" s="173"/>
      <c r="S14" s="172"/>
    </row>
    <row r="15" spans="1:19" ht="21" customHeight="1">
      <c r="A15" s="49" t="s">
        <v>96</v>
      </c>
      <c r="B15" s="65" t="s">
        <v>80</v>
      </c>
      <c r="C15" s="66" t="s">
        <v>97</v>
      </c>
      <c r="D15" s="62">
        <v>2738</v>
      </c>
      <c r="E15" s="50">
        <v>0</v>
      </c>
      <c r="F15" s="77">
        <v>2738</v>
      </c>
      <c r="G15" s="173"/>
      <c r="H15" s="173"/>
      <c r="I15" s="173"/>
      <c r="J15" s="173"/>
      <c r="K15" s="173"/>
      <c r="L15" s="172"/>
      <c r="M15" s="172"/>
      <c r="N15" s="172"/>
      <c r="O15" s="172"/>
      <c r="P15" s="173"/>
      <c r="Q15" s="172"/>
      <c r="R15" s="173"/>
      <c r="S15" s="172"/>
    </row>
    <row r="16" spans="1:19" ht="21" customHeight="1">
      <c r="A16" s="49" t="s">
        <v>98</v>
      </c>
      <c r="B16" s="65"/>
      <c r="C16" s="66" t="s">
        <v>99</v>
      </c>
      <c r="D16" s="62">
        <v>1272904</v>
      </c>
      <c r="E16" s="50">
        <v>0</v>
      </c>
      <c r="F16" s="77">
        <v>1272904</v>
      </c>
      <c r="G16" s="173"/>
      <c r="H16" s="173"/>
      <c r="I16" s="173"/>
      <c r="J16" s="172"/>
      <c r="K16" s="172"/>
      <c r="L16" s="172"/>
      <c r="M16" s="172"/>
      <c r="N16" s="186"/>
      <c r="O16" s="186"/>
      <c r="P16" s="187"/>
      <c r="Q16" s="186"/>
      <c r="R16" s="187"/>
      <c r="S16" s="186"/>
    </row>
    <row r="17" spans="1:22" ht="21" customHeight="1">
      <c r="A17" s="175" t="s">
        <v>100</v>
      </c>
      <c r="B17" s="176"/>
      <c r="C17" s="177" t="s">
        <v>101</v>
      </c>
      <c r="D17" s="178">
        <v>1272904</v>
      </c>
      <c r="E17" s="179">
        <v>0</v>
      </c>
      <c r="F17" s="180">
        <v>1272904</v>
      </c>
      <c r="G17" s="181"/>
      <c r="H17" s="181"/>
      <c r="I17" s="181"/>
      <c r="J17" s="188"/>
      <c r="K17" s="188"/>
      <c r="L17" s="188"/>
      <c r="M17" s="188"/>
      <c r="N17" s="186"/>
      <c r="O17" s="186"/>
      <c r="P17" s="187"/>
      <c r="Q17" s="186"/>
      <c r="R17" s="187"/>
      <c r="S17" s="186"/>
      <c r="T17" s="55"/>
      <c r="U17" s="55"/>
      <c r="V17" s="55"/>
    </row>
    <row r="18" spans="1:22" ht="21" customHeight="1">
      <c r="A18" s="49" t="s">
        <v>102</v>
      </c>
      <c r="B18" s="49" t="s">
        <v>80</v>
      </c>
      <c r="C18" s="60" t="s">
        <v>103</v>
      </c>
      <c r="D18" s="50">
        <v>1272904</v>
      </c>
      <c r="E18" s="50">
        <v>0</v>
      </c>
      <c r="F18" s="50">
        <v>1272904</v>
      </c>
      <c r="G18" s="172"/>
      <c r="H18" s="173"/>
      <c r="I18" s="172"/>
      <c r="J18" s="172"/>
      <c r="K18" s="172"/>
      <c r="L18" s="173"/>
      <c r="M18" s="173"/>
      <c r="N18" s="187"/>
      <c r="O18" s="187"/>
      <c r="P18" s="187"/>
      <c r="Q18" s="187"/>
      <c r="R18" s="187"/>
      <c r="S18" s="186"/>
      <c r="T18" s="53"/>
      <c r="U18" s="55"/>
      <c r="V18" s="55"/>
    </row>
    <row r="19" spans="1:22" ht="21" customHeight="1">
      <c r="A19" s="49" t="s">
        <v>104</v>
      </c>
      <c r="B19" s="49"/>
      <c r="C19" s="60" t="s">
        <v>105</v>
      </c>
      <c r="D19" s="50">
        <v>117127</v>
      </c>
      <c r="E19" s="50">
        <v>0</v>
      </c>
      <c r="F19" s="50">
        <v>117127</v>
      </c>
      <c r="G19" s="173"/>
      <c r="H19" s="173"/>
      <c r="I19" s="172"/>
      <c r="J19" s="172"/>
      <c r="K19" s="172"/>
      <c r="L19" s="173"/>
      <c r="M19" s="173"/>
      <c r="N19" s="187"/>
      <c r="O19" s="187"/>
      <c r="P19" s="187"/>
      <c r="Q19" s="187"/>
      <c r="R19" s="187"/>
      <c r="S19" s="186"/>
      <c r="T19" s="53"/>
      <c r="U19" s="55"/>
      <c r="V19" s="55"/>
    </row>
    <row r="20" spans="1:22" ht="21" customHeight="1">
      <c r="A20" s="49" t="s">
        <v>106</v>
      </c>
      <c r="B20" s="49"/>
      <c r="C20" s="60" t="s">
        <v>107</v>
      </c>
      <c r="D20" s="50">
        <v>117127</v>
      </c>
      <c r="E20" s="50">
        <v>0</v>
      </c>
      <c r="F20" s="50">
        <v>117127</v>
      </c>
      <c r="G20" s="172"/>
      <c r="H20" s="172"/>
      <c r="I20" s="172"/>
      <c r="J20" s="172"/>
      <c r="K20" s="172"/>
      <c r="L20" s="173"/>
      <c r="M20" s="173"/>
      <c r="N20" s="187"/>
      <c r="O20" s="187"/>
      <c r="P20" s="187"/>
      <c r="Q20" s="187"/>
      <c r="R20" s="186"/>
      <c r="S20" s="186"/>
      <c r="T20" s="53"/>
      <c r="U20" s="55"/>
      <c r="V20" s="55"/>
    </row>
    <row r="21" spans="1:22" ht="15" customHeight="1">
      <c r="A21" s="49" t="s">
        <v>108</v>
      </c>
      <c r="B21" s="49" t="s">
        <v>80</v>
      </c>
      <c r="C21" s="60" t="s">
        <v>109</v>
      </c>
      <c r="D21" s="50">
        <v>117127</v>
      </c>
      <c r="E21" s="50">
        <v>0</v>
      </c>
      <c r="F21" s="50">
        <v>117127</v>
      </c>
      <c r="G21" s="129"/>
      <c r="H21" s="129"/>
      <c r="I21" s="129"/>
      <c r="J21" s="129"/>
      <c r="K21" s="129"/>
      <c r="L21" s="129"/>
      <c r="M21" s="129"/>
      <c r="N21" s="189"/>
      <c r="O21" s="189"/>
      <c r="P21" s="189"/>
      <c r="Q21" s="189"/>
      <c r="R21" s="189"/>
      <c r="S21" s="189"/>
      <c r="T21" s="53"/>
      <c r="U21" s="55"/>
      <c r="V21" s="55"/>
    </row>
    <row r="22" spans="1:22" ht="15" customHeight="1">
      <c r="A22" s="49" t="s">
        <v>110</v>
      </c>
      <c r="B22" s="49"/>
      <c r="C22" s="60" t="s">
        <v>111</v>
      </c>
      <c r="D22" s="50">
        <v>1321067</v>
      </c>
      <c r="E22" s="50">
        <v>0</v>
      </c>
      <c r="F22" s="50">
        <v>1321067</v>
      </c>
      <c r="G22" s="129"/>
      <c r="H22" s="129"/>
      <c r="I22" s="129"/>
      <c r="J22" s="129"/>
      <c r="K22" s="129"/>
      <c r="L22" s="129"/>
      <c r="M22" s="129"/>
      <c r="N22" s="189"/>
      <c r="O22" s="189"/>
      <c r="P22" s="189"/>
      <c r="Q22" s="189"/>
      <c r="R22" s="189"/>
      <c r="S22" s="189"/>
      <c r="T22" s="53"/>
      <c r="U22" s="55"/>
      <c r="V22" s="55"/>
    </row>
    <row r="23" spans="1:22" ht="15" customHeight="1">
      <c r="A23" s="49" t="s">
        <v>82</v>
      </c>
      <c r="B23" s="49"/>
      <c r="C23" s="60" t="s">
        <v>83</v>
      </c>
      <c r="D23" s="50">
        <v>136062</v>
      </c>
      <c r="E23" s="50">
        <v>0</v>
      </c>
      <c r="F23" s="50">
        <v>136062</v>
      </c>
      <c r="G23" s="129"/>
      <c r="H23" s="129"/>
      <c r="I23" s="129"/>
      <c r="J23" s="129"/>
      <c r="K23" s="129"/>
      <c r="L23" s="129"/>
      <c r="M23" s="129"/>
      <c r="N23" s="189"/>
      <c r="O23" s="189"/>
      <c r="P23" s="189"/>
      <c r="Q23" s="189"/>
      <c r="R23" s="189"/>
      <c r="S23" s="189"/>
      <c r="T23" s="53"/>
      <c r="U23" s="55"/>
      <c r="V23" s="55"/>
    </row>
    <row r="24" spans="1:22" ht="15" customHeight="1">
      <c r="A24" s="49" t="s">
        <v>84</v>
      </c>
      <c r="B24" s="49"/>
      <c r="C24" s="60" t="s">
        <v>85</v>
      </c>
      <c r="D24" s="50">
        <v>136062</v>
      </c>
      <c r="E24" s="50">
        <v>0</v>
      </c>
      <c r="F24" s="50">
        <v>136062</v>
      </c>
      <c r="G24" s="129"/>
      <c r="H24" s="129"/>
      <c r="I24" s="129"/>
      <c r="J24" s="129"/>
      <c r="K24" s="129"/>
      <c r="L24" s="129"/>
      <c r="M24" s="129"/>
      <c r="N24" s="189"/>
      <c r="O24" s="189"/>
      <c r="P24" s="189"/>
      <c r="Q24" s="189"/>
      <c r="R24" s="189"/>
      <c r="S24" s="189"/>
      <c r="T24" s="53"/>
      <c r="U24" s="55"/>
      <c r="V24" s="55"/>
    </row>
    <row r="25" spans="1:22" ht="15" customHeight="1">
      <c r="A25" s="49" t="s">
        <v>86</v>
      </c>
      <c r="B25" s="49" t="s">
        <v>110</v>
      </c>
      <c r="C25" s="60" t="s">
        <v>87</v>
      </c>
      <c r="D25" s="50">
        <v>136062</v>
      </c>
      <c r="E25" s="50">
        <v>0</v>
      </c>
      <c r="F25" s="50">
        <v>136062</v>
      </c>
      <c r="G25" s="129"/>
      <c r="H25" s="129"/>
      <c r="I25" s="129"/>
      <c r="J25" s="129"/>
      <c r="K25" s="129"/>
      <c r="L25" s="129"/>
      <c r="M25" s="129"/>
      <c r="N25" s="189"/>
      <c r="O25" s="189"/>
      <c r="P25" s="189"/>
      <c r="Q25" s="189"/>
      <c r="R25" s="189"/>
      <c r="S25" s="189"/>
      <c r="T25" s="53"/>
      <c r="U25" s="55"/>
      <c r="V25" s="55"/>
    </row>
    <row r="26" spans="1:22" ht="15" customHeight="1">
      <c r="A26" s="49" t="s">
        <v>88</v>
      </c>
      <c r="B26" s="49"/>
      <c r="C26" s="60" t="s">
        <v>89</v>
      </c>
      <c r="D26" s="50">
        <v>80869</v>
      </c>
      <c r="E26" s="50">
        <v>0</v>
      </c>
      <c r="F26" s="50">
        <v>80869</v>
      </c>
      <c r="G26" s="129"/>
      <c r="H26" s="129"/>
      <c r="I26" s="129"/>
      <c r="J26" s="129"/>
      <c r="K26" s="129"/>
      <c r="L26" s="129"/>
      <c r="M26" s="129"/>
      <c r="N26" s="189"/>
      <c r="O26" s="189"/>
      <c r="P26" s="189"/>
      <c r="Q26" s="189"/>
      <c r="R26" s="189"/>
      <c r="S26" s="189"/>
      <c r="T26" s="53"/>
      <c r="U26" s="55"/>
      <c r="V26" s="55"/>
    </row>
    <row r="27" spans="1:22" ht="15" customHeight="1">
      <c r="A27" s="49" t="s">
        <v>90</v>
      </c>
      <c r="B27" s="49"/>
      <c r="C27" s="60" t="s">
        <v>91</v>
      </c>
      <c r="D27" s="50">
        <v>80869</v>
      </c>
      <c r="E27" s="50">
        <v>0</v>
      </c>
      <c r="F27" s="50">
        <v>80869</v>
      </c>
      <c r="G27" s="129"/>
      <c r="H27" s="129"/>
      <c r="I27" s="129"/>
      <c r="J27" s="129"/>
      <c r="K27" s="129"/>
      <c r="L27" s="129"/>
      <c r="M27" s="129"/>
      <c r="N27" s="189"/>
      <c r="O27" s="189"/>
      <c r="P27" s="189"/>
      <c r="Q27" s="189"/>
      <c r="R27" s="189"/>
      <c r="S27" s="189"/>
      <c r="T27" s="53"/>
      <c r="U27" s="55"/>
      <c r="V27" s="55"/>
    </row>
    <row r="28" spans="1:22" ht="15" customHeight="1">
      <c r="A28" s="49" t="s">
        <v>94</v>
      </c>
      <c r="B28" s="49" t="s">
        <v>110</v>
      </c>
      <c r="C28" s="60" t="s">
        <v>95</v>
      </c>
      <c r="D28" s="50">
        <v>80869</v>
      </c>
      <c r="E28" s="50">
        <v>0</v>
      </c>
      <c r="F28" s="50">
        <v>80869</v>
      </c>
      <c r="G28" s="129"/>
      <c r="H28" s="129"/>
      <c r="I28" s="129"/>
      <c r="J28" s="129"/>
      <c r="K28" s="129"/>
      <c r="L28" s="129"/>
      <c r="M28" s="129"/>
      <c r="N28" s="189"/>
      <c r="O28" s="189"/>
      <c r="P28" s="189"/>
      <c r="Q28" s="189"/>
      <c r="R28" s="189"/>
      <c r="S28" s="189"/>
      <c r="T28" s="53"/>
      <c r="U28" s="55"/>
      <c r="V28" s="55"/>
    </row>
    <row r="29" spans="1:22" ht="15" customHeight="1">
      <c r="A29" s="49" t="s">
        <v>98</v>
      </c>
      <c r="B29" s="49"/>
      <c r="C29" s="60" t="s">
        <v>99</v>
      </c>
      <c r="D29" s="50">
        <v>1002091</v>
      </c>
      <c r="E29" s="50">
        <v>0</v>
      </c>
      <c r="F29" s="50">
        <v>1002091</v>
      </c>
      <c r="G29" s="129"/>
      <c r="H29" s="129"/>
      <c r="I29" s="129"/>
      <c r="J29" s="129"/>
      <c r="K29" s="129"/>
      <c r="L29" s="129"/>
      <c r="M29" s="129"/>
      <c r="N29" s="189"/>
      <c r="O29" s="189"/>
      <c r="P29" s="189"/>
      <c r="Q29" s="189"/>
      <c r="R29" s="189"/>
      <c r="S29" s="189"/>
      <c r="T29" s="53"/>
      <c r="U29" s="55"/>
      <c r="V29" s="55"/>
    </row>
    <row r="30" spans="1:22" ht="15" customHeight="1">
      <c r="A30" s="49" t="s">
        <v>100</v>
      </c>
      <c r="B30" s="49"/>
      <c r="C30" s="60" t="s">
        <v>101</v>
      </c>
      <c r="D30" s="50">
        <v>1002091</v>
      </c>
      <c r="E30" s="50">
        <v>0</v>
      </c>
      <c r="F30" s="50">
        <v>1002091</v>
      </c>
      <c r="G30" s="129"/>
      <c r="H30" s="129"/>
      <c r="I30" s="129"/>
      <c r="J30" s="129"/>
      <c r="K30" s="129"/>
      <c r="L30" s="129"/>
      <c r="M30" s="129"/>
      <c r="N30" s="189"/>
      <c r="O30" s="189"/>
      <c r="P30" s="189"/>
      <c r="Q30" s="189"/>
      <c r="R30" s="189"/>
      <c r="S30" s="189"/>
      <c r="T30" s="53"/>
      <c r="U30" s="55"/>
      <c r="V30" s="55"/>
    </row>
    <row r="31" spans="1:22" ht="15" customHeight="1">
      <c r="A31" s="49" t="s">
        <v>102</v>
      </c>
      <c r="B31" s="49" t="s">
        <v>110</v>
      </c>
      <c r="C31" s="60" t="s">
        <v>103</v>
      </c>
      <c r="D31" s="50">
        <v>1002091</v>
      </c>
      <c r="E31" s="50">
        <v>0</v>
      </c>
      <c r="F31" s="50">
        <v>1002091</v>
      </c>
      <c r="G31" s="129"/>
      <c r="H31" s="129"/>
      <c r="I31" s="129"/>
      <c r="J31" s="129"/>
      <c r="K31" s="129"/>
      <c r="L31" s="129"/>
      <c r="M31" s="129"/>
      <c r="N31" s="189"/>
      <c r="O31" s="189"/>
      <c r="P31" s="189"/>
      <c r="Q31" s="189"/>
      <c r="R31" s="189"/>
      <c r="S31" s="189"/>
      <c r="T31" s="53"/>
      <c r="U31" s="55"/>
      <c r="V31" s="55"/>
    </row>
    <row r="32" spans="1:22" ht="15" customHeight="1">
      <c r="A32" s="49" t="s">
        <v>104</v>
      </c>
      <c r="B32" s="49"/>
      <c r="C32" s="60" t="s">
        <v>105</v>
      </c>
      <c r="D32" s="50">
        <v>102045</v>
      </c>
      <c r="E32" s="50">
        <v>0</v>
      </c>
      <c r="F32" s="50">
        <v>102045</v>
      </c>
      <c r="G32" s="129"/>
      <c r="H32" s="129"/>
      <c r="I32" s="129"/>
      <c r="J32" s="129"/>
      <c r="K32" s="129"/>
      <c r="L32" s="129"/>
      <c r="M32" s="129"/>
      <c r="N32" s="189"/>
      <c r="O32" s="189"/>
      <c r="P32" s="189"/>
      <c r="Q32" s="189"/>
      <c r="R32" s="189"/>
      <c r="S32" s="189"/>
      <c r="T32" s="53"/>
      <c r="U32" s="55"/>
      <c r="V32" s="55"/>
    </row>
    <row r="33" spans="1:22" ht="15" customHeight="1">
      <c r="A33" s="49" t="s">
        <v>106</v>
      </c>
      <c r="B33" s="49"/>
      <c r="C33" s="60" t="s">
        <v>107</v>
      </c>
      <c r="D33" s="50">
        <v>102045</v>
      </c>
      <c r="E33" s="50">
        <v>0</v>
      </c>
      <c r="F33" s="50">
        <v>102045</v>
      </c>
      <c r="G33" s="129"/>
      <c r="H33" s="129"/>
      <c r="I33" s="129"/>
      <c r="J33" s="129"/>
      <c r="K33" s="129"/>
      <c r="L33" s="129"/>
      <c r="M33" s="129"/>
      <c r="N33" s="189"/>
      <c r="O33" s="189"/>
      <c r="P33" s="189"/>
      <c r="Q33" s="189"/>
      <c r="R33" s="189"/>
      <c r="S33" s="189"/>
      <c r="T33" s="53"/>
      <c r="U33" s="55"/>
      <c r="V33" s="55"/>
    </row>
    <row r="34" spans="1:22" ht="15" customHeight="1">
      <c r="A34" s="49" t="s">
        <v>108</v>
      </c>
      <c r="B34" s="49" t="s">
        <v>110</v>
      </c>
      <c r="C34" s="60" t="s">
        <v>109</v>
      </c>
      <c r="D34" s="50">
        <v>102045</v>
      </c>
      <c r="E34" s="50">
        <v>0</v>
      </c>
      <c r="F34" s="50">
        <v>102045</v>
      </c>
      <c r="G34" s="129"/>
      <c r="H34" s="129"/>
      <c r="I34" s="129"/>
      <c r="J34" s="129"/>
      <c r="K34" s="129"/>
      <c r="L34" s="129"/>
      <c r="M34" s="129"/>
      <c r="N34" s="189"/>
      <c r="O34" s="189"/>
      <c r="P34" s="189"/>
      <c r="Q34" s="189"/>
      <c r="R34" s="189"/>
      <c r="S34" s="189"/>
      <c r="T34" s="53"/>
      <c r="U34" s="55"/>
      <c r="V34" s="55"/>
    </row>
    <row r="35" spans="20:22" ht="12.75" customHeight="1">
      <c r="T35" s="55"/>
      <c r="U35" s="55"/>
      <c r="V35" s="55"/>
    </row>
    <row r="36" spans="20:22" ht="12.75" customHeight="1">
      <c r="T36" s="55"/>
      <c r="U36" s="55"/>
      <c r="V36" s="55"/>
    </row>
    <row r="37" spans="20:22" ht="12.75" customHeight="1">
      <c r="T37" s="55"/>
      <c r="U37" s="55"/>
      <c r="V37" s="55"/>
    </row>
    <row r="38" spans="20:22" ht="12.75" customHeight="1">
      <c r="T38" s="55"/>
      <c r="U38" s="55"/>
      <c r="V38" s="55"/>
    </row>
  </sheetData>
  <sheetProtection/>
  <mergeCells count="11">
    <mergeCell ref="A3:C3"/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0.98" bottom="0.98" header="0.51" footer="0.51"/>
  <pageSetup firstPageNumber="12" useFirstPageNumber="1" fitToHeight="1" fitToWidth="1" horizontalDpi="600" verticalDpi="600" orientation="landscape" paperSize="9" scale="69"/>
  <headerFooter scaleWithDoc="0" alignWithMargins="0"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1" width="22" style="0" customWidth="1"/>
    <col min="2" max="2" width="10.33203125" style="0" customWidth="1"/>
    <col min="3" max="3" width="52.16015625" style="0" customWidth="1"/>
    <col min="4" max="4" width="16" style="0" customWidth="1"/>
    <col min="5" max="6" width="19.16015625" style="0" customWidth="1"/>
    <col min="7" max="7" width="13.5" style="0" customWidth="1"/>
    <col min="8" max="8" width="19.16015625" style="0" customWidth="1"/>
  </cols>
  <sheetData>
    <row r="1" spans="1:8" ht="21" customHeight="1">
      <c r="A1" s="1" t="s">
        <v>112</v>
      </c>
      <c r="B1" s="27"/>
      <c r="C1" s="27"/>
      <c r="D1" s="27"/>
      <c r="E1" s="27"/>
      <c r="F1" s="27"/>
      <c r="G1" s="27"/>
      <c r="H1" s="29"/>
    </row>
    <row r="2" spans="1:8" ht="21" customHeight="1">
      <c r="A2" s="30" t="s">
        <v>113</v>
      </c>
      <c r="B2" s="30"/>
      <c r="C2" s="31"/>
      <c r="D2" s="31"/>
      <c r="E2" s="31"/>
      <c r="F2" s="31"/>
      <c r="G2" s="31"/>
      <c r="H2" s="31"/>
    </row>
    <row r="3" spans="1:8" ht="21" customHeight="1">
      <c r="A3" s="47" t="s">
        <v>5</v>
      </c>
      <c r="B3" s="47"/>
      <c r="C3" s="47"/>
      <c r="D3" s="27"/>
      <c r="E3" s="27"/>
      <c r="F3" s="27"/>
      <c r="G3" s="27"/>
      <c r="H3" s="29" t="s">
        <v>6</v>
      </c>
    </row>
    <row r="4" spans="1:8" ht="21" customHeight="1">
      <c r="A4" s="71" t="s">
        <v>114</v>
      </c>
      <c r="B4" s="71"/>
      <c r="C4" s="71"/>
      <c r="D4" s="14" t="s">
        <v>59</v>
      </c>
      <c r="E4" s="4" t="s">
        <v>115</v>
      </c>
      <c r="F4" s="14" t="s">
        <v>116</v>
      </c>
      <c r="G4" s="14" t="s">
        <v>117</v>
      </c>
      <c r="H4" s="14" t="s">
        <v>118</v>
      </c>
    </row>
    <row r="5" spans="1:8" ht="21" customHeight="1">
      <c r="A5" s="14" t="s">
        <v>70</v>
      </c>
      <c r="B5" s="14" t="s">
        <v>71</v>
      </c>
      <c r="C5" s="14" t="s">
        <v>72</v>
      </c>
      <c r="D5" s="14"/>
      <c r="E5" s="4"/>
      <c r="F5" s="14"/>
      <c r="G5" s="14"/>
      <c r="H5" s="14"/>
    </row>
    <row r="6" spans="1:8" ht="21" customHeight="1">
      <c r="A6" s="25"/>
      <c r="B6" s="25"/>
      <c r="C6" s="25"/>
      <c r="D6" s="25"/>
      <c r="E6" s="170"/>
      <c r="F6" s="25"/>
      <c r="G6" s="25"/>
      <c r="H6" s="14"/>
    </row>
    <row r="7" spans="1:8" ht="21" customHeight="1">
      <c r="A7" s="15"/>
      <c r="B7" s="15"/>
      <c r="C7" s="171" t="s">
        <v>59</v>
      </c>
      <c r="D7" s="50">
        <v>2965015</v>
      </c>
      <c r="E7" s="77">
        <v>2965015</v>
      </c>
      <c r="F7" s="16"/>
      <c r="G7" s="130"/>
      <c r="H7" s="16"/>
    </row>
    <row r="8" spans="1:8" ht="21" customHeight="1">
      <c r="A8" s="49" t="s">
        <v>80</v>
      </c>
      <c r="B8" s="65"/>
      <c r="C8" s="66" t="s">
        <v>81</v>
      </c>
      <c r="D8" s="50">
        <v>1643948</v>
      </c>
      <c r="E8" s="77">
        <v>1643948</v>
      </c>
      <c r="F8" s="172"/>
      <c r="G8" s="173"/>
      <c r="H8" s="173"/>
    </row>
    <row r="9" spans="1:8" ht="21" customHeight="1">
      <c r="A9" s="49" t="s">
        <v>82</v>
      </c>
      <c r="B9" s="65"/>
      <c r="C9" s="66" t="s">
        <v>83</v>
      </c>
      <c r="D9" s="50">
        <v>157279</v>
      </c>
      <c r="E9" s="77">
        <v>157279</v>
      </c>
      <c r="F9" s="173"/>
      <c r="G9" s="173"/>
      <c r="H9" s="173"/>
    </row>
    <row r="10" spans="1:8" ht="21" customHeight="1">
      <c r="A10" s="49" t="s">
        <v>84</v>
      </c>
      <c r="B10" s="65"/>
      <c r="C10" s="66" t="s">
        <v>85</v>
      </c>
      <c r="D10" s="50">
        <v>157279</v>
      </c>
      <c r="E10" s="77">
        <v>157279</v>
      </c>
      <c r="F10" s="173"/>
      <c r="G10" s="173"/>
      <c r="H10" s="172"/>
    </row>
    <row r="11" spans="1:8" ht="21" customHeight="1">
      <c r="A11" s="49" t="s">
        <v>86</v>
      </c>
      <c r="B11" s="65" t="s">
        <v>80</v>
      </c>
      <c r="C11" s="66" t="s">
        <v>87</v>
      </c>
      <c r="D11" s="50">
        <v>157279</v>
      </c>
      <c r="E11" s="77">
        <v>157279</v>
      </c>
      <c r="F11" s="173"/>
      <c r="G11" s="173"/>
      <c r="H11" s="172"/>
    </row>
    <row r="12" spans="1:8" ht="21" customHeight="1">
      <c r="A12" s="49" t="s">
        <v>88</v>
      </c>
      <c r="B12" s="65"/>
      <c r="C12" s="66" t="s">
        <v>89</v>
      </c>
      <c r="D12" s="50">
        <v>96638</v>
      </c>
      <c r="E12" s="77">
        <v>96638</v>
      </c>
      <c r="F12" s="173"/>
      <c r="G12" s="173"/>
      <c r="H12" s="172"/>
    </row>
    <row r="13" spans="1:8" ht="21" customHeight="1">
      <c r="A13" s="49" t="s">
        <v>90</v>
      </c>
      <c r="B13" s="65"/>
      <c r="C13" s="66" t="s">
        <v>91</v>
      </c>
      <c r="D13" s="50">
        <v>96638</v>
      </c>
      <c r="E13" s="77">
        <v>96638</v>
      </c>
      <c r="F13" s="173"/>
      <c r="G13" s="172"/>
      <c r="H13" s="172"/>
    </row>
    <row r="14" spans="1:8" ht="21" customHeight="1">
      <c r="A14" s="49" t="s">
        <v>92</v>
      </c>
      <c r="B14" s="65" t="s">
        <v>80</v>
      </c>
      <c r="C14" s="66" t="s">
        <v>93</v>
      </c>
      <c r="D14" s="50">
        <v>12726</v>
      </c>
      <c r="E14" s="77">
        <v>12726</v>
      </c>
      <c r="F14" s="173"/>
      <c r="G14" s="173"/>
      <c r="H14" s="172"/>
    </row>
    <row r="15" spans="1:8" ht="21" customHeight="1">
      <c r="A15" s="49" t="s">
        <v>94</v>
      </c>
      <c r="B15" s="65" t="s">
        <v>80</v>
      </c>
      <c r="C15" s="66" t="s">
        <v>95</v>
      </c>
      <c r="D15" s="50">
        <v>81174</v>
      </c>
      <c r="E15" s="77">
        <v>81174</v>
      </c>
      <c r="F15" s="173"/>
      <c r="G15" s="172"/>
      <c r="H15" s="172"/>
    </row>
    <row r="16" spans="1:8" ht="21" customHeight="1">
      <c r="A16" s="49" t="s">
        <v>96</v>
      </c>
      <c r="B16" s="65" t="s">
        <v>80</v>
      </c>
      <c r="C16" s="66" t="s">
        <v>97</v>
      </c>
      <c r="D16" s="50">
        <v>2738</v>
      </c>
      <c r="E16" s="77">
        <v>2738</v>
      </c>
      <c r="F16" s="172"/>
      <c r="G16" s="172"/>
      <c r="H16" s="172"/>
    </row>
    <row r="17" spans="1:8" ht="21" customHeight="1">
      <c r="A17" s="49" t="s">
        <v>98</v>
      </c>
      <c r="B17" s="65"/>
      <c r="C17" s="66" t="s">
        <v>99</v>
      </c>
      <c r="D17" s="50">
        <v>1272904</v>
      </c>
      <c r="E17" s="77">
        <v>1272904</v>
      </c>
      <c r="F17" s="172"/>
      <c r="G17" s="172"/>
      <c r="H17" s="172"/>
    </row>
    <row r="18" spans="1:8" ht="21" customHeight="1">
      <c r="A18" s="49" t="s">
        <v>100</v>
      </c>
      <c r="B18" s="65"/>
      <c r="C18" s="66" t="s">
        <v>101</v>
      </c>
      <c r="D18" s="50">
        <v>1272904</v>
      </c>
      <c r="E18" s="77">
        <v>1272904</v>
      </c>
      <c r="F18" s="172"/>
      <c r="G18" s="172"/>
      <c r="H18" s="172"/>
    </row>
    <row r="19" spans="1:8" ht="21" customHeight="1">
      <c r="A19" s="49" t="s">
        <v>102</v>
      </c>
      <c r="B19" s="65" t="s">
        <v>80</v>
      </c>
      <c r="C19" s="66" t="s">
        <v>103</v>
      </c>
      <c r="D19" s="50">
        <v>1272904</v>
      </c>
      <c r="E19" s="77">
        <v>1272904</v>
      </c>
      <c r="F19" s="172"/>
      <c r="G19" s="172"/>
      <c r="H19" s="172"/>
    </row>
    <row r="20" spans="1:8" ht="21" customHeight="1">
      <c r="A20" s="49" t="s">
        <v>104</v>
      </c>
      <c r="B20" s="65"/>
      <c r="C20" s="60" t="s">
        <v>105</v>
      </c>
      <c r="D20" s="50">
        <v>117127</v>
      </c>
      <c r="E20" s="50">
        <v>117127</v>
      </c>
      <c r="F20" s="172"/>
      <c r="G20" s="172"/>
      <c r="H20" s="172"/>
    </row>
    <row r="21" spans="1:8" ht="12.75" customHeight="1">
      <c r="A21" s="49" t="s">
        <v>106</v>
      </c>
      <c r="B21" s="65"/>
      <c r="C21" s="60" t="s">
        <v>107</v>
      </c>
      <c r="D21" s="50">
        <v>117127</v>
      </c>
      <c r="E21" s="50">
        <v>117127</v>
      </c>
      <c r="F21" s="129"/>
      <c r="G21" s="129"/>
      <c r="H21" s="129"/>
    </row>
    <row r="22" spans="1:8" ht="12.75" customHeight="1">
      <c r="A22" s="49" t="s">
        <v>108</v>
      </c>
      <c r="B22" s="65" t="s">
        <v>80</v>
      </c>
      <c r="C22" s="60" t="s">
        <v>109</v>
      </c>
      <c r="D22" s="50">
        <v>117127</v>
      </c>
      <c r="E22" s="50">
        <v>117127</v>
      </c>
      <c r="F22" s="129"/>
      <c r="G22" s="129"/>
      <c r="H22" s="129"/>
    </row>
    <row r="23" spans="1:8" ht="12.75" customHeight="1">
      <c r="A23" s="49" t="s">
        <v>110</v>
      </c>
      <c r="B23" s="65"/>
      <c r="C23" s="60" t="s">
        <v>111</v>
      </c>
      <c r="D23" s="50">
        <v>1321067</v>
      </c>
      <c r="E23" s="50">
        <v>1321067</v>
      </c>
      <c r="F23" s="129"/>
      <c r="G23" s="129"/>
      <c r="H23" s="129"/>
    </row>
    <row r="24" spans="1:8" ht="12.75" customHeight="1">
      <c r="A24" s="49" t="s">
        <v>82</v>
      </c>
      <c r="B24" s="65"/>
      <c r="C24" s="60" t="s">
        <v>83</v>
      </c>
      <c r="D24" s="50">
        <v>136062</v>
      </c>
      <c r="E24" s="50">
        <v>136062</v>
      </c>
      <c r="F24" s="129"/>
      <c r="G24" s="129"/>
      <c r="H24" s="129"/>
    </row>
    <row r="25" spans="1:8" ht="12.75" customHeight="1">
      <c r="A25" s="49" t="s">
        <v>84</v>
      </c>
      <c r="B25" s="65"/>
      <c r="C25" s="60" t="s">
        <v>85</v>
      </c>
      <c r="D25" s="50">
        <v>136062</v>
      </c>
      <c r="E25" s="50">
        <v>136062</v>
      </c>
      <c r="F25" s="129"/>
      <c r="G25" s="129"/>
      <c r="H25" s="129"/>
    </row>
    <row r="26" spans="1:8" ht="12.75" customHeight="1">
      <c r="A26" s="49" t="s">
        <v>86</v>
      </c>
      <c r="B26" s="65" t="s">
        <v>110</v>
      </c>
      <c r="C26" s="60" t="s">
        <v>87</v>
      </c>
      <c r="D26" s="50">
        <v>136062</v>
      </c>
      <c r="E26" s="50">
        <v>136062</v>
      </c>
      <c r="F26" s="129"/>
      <c r="G26" s="129"/>
      <c r="H26" s="129"/>
    </row>
    <row r="27" spans="1:8" ht="12.75" customHeight="1">
      <c r="A27" s="49" t="s">
        <v>88</v>
      </c>
      <c r="B27" s="65"/>
      <c r="C27" s="60" t="s">
        <v>89</v>
      </c>
      <c r="D27" s="50">
        <v>80869</v>
      </c>
      <c r="E27" s="50">
        <v>80869</v>
      </c>
      <c r="F27" s="129"/>
      <c r="G27" s="129"/>
      <c r="H27" s="129"/>
    </row>
    <row r="28" spans="1:8" ht="12.75" customHeight="1">
      <c r="A28" s="49" t="s">
        <v>90</v>
      </c>
      <c r="B28" s="65"/>
      <c r="C28" s="60" t="s">
        <v>91</v>
      </c>
      <c r="D28" s="50">
        <v>80869</v>
      </c>
      <c r="E28" s="50">
        <v>80869</v>
      </c>
      <c r="F28" s="129"/>
      <c r="G28" s="129"/>
      <c r="H28" s="129"/>
    </row>
    <row r="29" spans="1:8" ht="12.75" customHeight="1">
      <c r="A29" s="49" t="s">
        <v>94</v>
      </c>
      <c r="B29" s="65" t="s">
        <v>110</v>
      </c>
      <c r="C29" s="60" t="s">
        <v>95</v>
      </c>
      <c r="D29" s="50">
        <v>80869</v>
      </c>
      <c r="E29" s="50">
        <v>80869</v>
      </c>
      <c r="F29" s="129"/>
      <c r="G29" s="129"/>
      <c r="H29" s="129"/>
    </row>
    <row r="30" spans="1:8" ht="12.75" customHeight="1">
      <c r="A30" s="49" t="s">
        <v>98</v>
      </c>
      <c r="B30" s="65"/>
      <c r="C30" s="60" t="s">
        <v>99</v>
      </c>
      <c r="D30" s="50">
        <v>1002091</v>
      </c>
      <c r="E30" s="50">
        <v>1002091</v>
      </c>
      <c r="F30" s="129"/>
      <c r="G30" s="129"/>
      <c r="H30" s="129"/>
    </row>
    <row r="31" spans="1:8" ht="12.75" customHeight="1">
      <c r="A31" s="49" t="s">
        <v>100</v>
      </c>
      <c r="B31" s="65"/>
      <c r="C31" s="60" t="s">
        <v>101</v>
      </c>
      <c r="D31" s="50">
        <v>1002091</v>
      </c>
      <c r="E31" s="50">
        <v>1002091</v>
      </c>
      <c r="F31" s="129"/>
      <c r="G31" s="129"/>
      <c r="H31" s="129"/>
    </row>
    <row r="32" spans="1:8" ht="12.75" customHeight="1">
      <c r="A32" s="49" t="s">
        <v>102</v>
      </c>
      <c r="B32" s="65" t="s">
        <v>110</v>
      </c>
      <c r="C32" s="60" t="s">
        <v>103</v>
      </c>
      <c r="D32" s="50">
        <v>1002091</v>
      </c>
      <c r="E32" s="50">
        <v>1002091</v>
      </c>
      <c r="F32" s="129"/>
      <c r="G32" s="129"/>
      <c r="H32" s="129"/>
    </row>
    <row r="33" spans="1:8" ht="12.75" customHeight="1">
      <c r="A33" s="49" t="s">
        <v>104</v>
      </c>
      <c r="B33" s="65"/>
      <c r="C33" s="60" t="s">
        <v>105</v>
      </c>
      <c r="D33" s="50">
        <v>102045</v>
      </c>
      <c r="E33" s="50">
        <v>102045</v>
      </c>
      <c r="F33" s="129"/>
      <c r="G33" s="129"/>
      <c r="H33" s="129"/>
    </row>
    <row r="34" spans="1:8" ht="12.75" customHeight="1">
      <c r="A34" s="49" t="s">
        <v>106</v>
      </c>
      <c r="B34" s="65"/>
      <c r="C34" s="60" t="s">
        <v>107</v>
      </c>
      <c r="D34" s="50">
        <v>102045</v>
      </c>
      <c r="E34" s="50">
        <v>102045</v>
      </c>
      <c r="F34" s="129"/>
      <c r="G34" s="129"/>
      <c r="H34" s="129"/>
    </row>
    <row r="35" spans="1:8" ht="12.75" customHeight="1">
      <c r="A35" s="49" t="s">
        <v>108</v>
      </c>
      <c r="B35" s="65" t="s">
        <v>110</v>
      </c>
      <c r="C35" s="60" t="s">
        <v>109</v>
      </c>
      <c r="D35" s="50">
        <v>102045</v>
      </c>
      <c r="E35" s="50">
        <v>102045</v>
      </c>
      <c r="F35" s="129"/>
      <c r="G35" s="129"/>
      <c r="H35" s="129"/>
    </row>
  </sheetData>
  <sheetProtection/>
  <mergeCells count="9">
    <mergeCell ref="A3:C3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0.98" bottom="0.98" header="0.51" footer="0.51"/>
  <pageSetup firstPageNumber="13" useFirstPageNumber="1" fitToHeight="1" fitToWidth="1" horizontalDpi="600" verticalDpi="600" orientation="landscape" paperSize="9" scale="74"/>
  <headerFooter scaleWithDoc="0" alignWithMargins="0"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F23" sqref="F23"/>
    </sheetView>
  </sheetViews>
  <sheetFormatPr defaultColWidth="9.16015625" defaultRowHeight="12.75" customHeight="1"/>
  <cols>
    <col min="1" max="1" width="30" style="0" customWidth="1"/>
    <col min="2" max="2" width="17.16015625" style="0" customWidth="1"/>
    <col min="3" max="3" width="30" style="0" customWidth="1"/>
    <col min="4" max="4" width="10" style="0" customWidth="1"/>
    <col min="5" max="5" width="16.16015625" style="0" customWidth="1"/>
    <col min="6" max="7" width="10" style="0" customWidth="1"/>
    <col min="8" max="8" width="18" style="0" customWidth="1"/>
  </cols>
  <sheetData>
    <row r="1" spans="1:9" ht="21" customHeight="1">
      <c r="A1" s="46" t="s">
        <v>119</v>
      </c>
      <c r="F1" s="27"/>
      <c r="G1" s="27"/>
      <c r="H1" s="29"/>
      <c r="I1" s="27"/>
    </row>
    <row r="2" spans="1:9" ht="25.5" customHeight="1">
      <c r="A2" s="134" t="s">
        <v>120</v>
      </c>
      <c r="B2" s="135"/>
      <c r="C2" s="69"/>
      <c r="D2" s="69"/>
      <c r="E2" s="135"/>
      <c r="F2" s="135"/>
      <c r="G2" s="69"/>
      <c r="I2" s="27"/>
    </row>
    <row r="3" spans="1:9" ht="21" customHeight="1">
      <c r="A3" s="86" t="s">
        <v>5</v>
      </c>
      <c r="B3" s="86"/>
      <c r="C3" s="86"/>
      <c r="E3" s="27"/>
      <c r="H3" s="19" t="s">
        <v>6</v>
      </c>
      <c r="I3" s="27"/>
    </row>
    <row r="4" spans="1:10" ht="21" customHeight="1">
      <c r="A4" s="4" t="s">
        <v>7</v>
      </c>
      <c r="B4" s="5"/>
      <c r="C4" s="78" t="s">
        <v>121</v>
      </c>
      <c r="D4" s="79"/>
      <c r="E4" s="79"/>
      <c r="F4" s="79"/>
      <c r="G4" s="81"/>
      <c r="H4" s="81"/>
      <c r="J4" s="27"/>
    </row>
    <row r="5" spans="1:10" ht="30.75" customHeight="1">
      <c r="A5" s="136" t="s">
        <v>9</v>
      </c>
      <c r="B5" s="137" t="s">
        <v>10</v>
      </c>
      <c r="C5" s="136" t="s">
        <v>11</v>
      </c>
      <c r="D5" s="138" t="s">
        <v>59</v>
      </c>
      <c r="E5" s="137" t="s">
        <v>122</v>
      </c>
      <c r="F5" s="137" t="s">
        <v>123</v>
      </c>
      <c r="G5" s="137" t="s">
        <v>124</v>
      </c>
      <c r="H5" s="137" t="s">
        <v>125</v>
      </c>
      <c r="J5" s="27"/>
    </row>
    <row r="6" spans="1:10" ht="21" customHeight="1">
      <c r="A6" s="139" t="s">
        <v>126</v>
      </c>
      <c r="B6" s="140">
        <f>SUM(B7:B9)</f>
        <v>2965015</v>
      </c>
      <c r="C6" s="141" t="s">
        <v>127</v>
      </c>
      <c r="D6" s="142">
        <f>SUM(D7:D35)</f>
        <v>2965015</v>
      </c>
      <c r="E6" s="142">
        <f>SUM(E7:E36)</f>
        <v>2965015</v>
      </c>
      <c r="F6" s="142">
        <f aca="true" t="shared" si="0" ref="E6:G6">SUM(F7:F36)</f>
        <v>0</v>
      </c>
      <c r="G6" s="142">
        <f t="shared" si="0"/>
        <v>0</v>
      </c>
      <c r="H6" s="143"/>
      <c r="J6" s="27"/>
    </row>
    <row r="7" spans="1:10" ht="21" customHeight="1">
      <c r="A7" s="139" t="s">
        <v>128</v>
      </c>
      <c r="B7" s="140">
        <v>2965015</v>
      </c>
      <c r="C7" s="144" t="s">
        <v>129</v>
      </c>
      <c r="D7" s="145">
        <f aca="true" t="shared" si="1" ref="D7:D36">SUM(E7:G7)</f>
        <v>0</v>
      </c>
      <c r="E7" s="145">
        <v>0</v>
      </c>
      <c r="F7" s="146"/>
      <c r="G7" s="147"/>
      <c r="H7" s="148"/>
      <c r="J7" s="27"/>
    </row>
    <row r="8" spans="1:10" ht="21" customHeight="1">
      <c r="A8" s="139" t="s">
        <v>130</v>
      </c>
      <c r="B8" s="146"/>
      <c r="C8" s="144" t="s">
        <v>131</v>
      </c>
      <c r="D8" s="145">
        <f t="shared" si="1"/>
        <v>0</v>
      </c>
      <c r="E8" s="145">
        <v>0</v>
      </c>
      <c r="F8" s="146"/>
      <c r="G8" s="147"/>
      <c r="H8" s="148"/>
      <c r="J8" s="27"/>
    </row>
    <row r="9" spans="1:10" ht="21" customHeight="1">
      <c r="A9" s="139" t="s">
        <v>132</v>
      </c>
      <c r="B9" s="44"/>
      <c r="C9" s="144" t="s">
        <v>133</v>
      </c>
      <c r="D9" s="145">
        <f t="shared" si="1"/>
        <v>0</v>
      </c>
      <c r="E9" s="145">
        <v>0</v>
      </c>
      <c r="F9" s="146"/>
      <c r="G9" s="147"/>
      <c r="H9" s="148"/>
      <c r="J9" s="27"/>
    </row>
    <row r="10" spans="1:10" ht="21" customHeight="1">
      <c r="A10" s="139" t="s">
        <v>134</v>
      </c>
      <c r="B10" s="149"/>
      <c r="C10" s="144" t="s">
        <v>135</v>
      </c>
      <c r="D10" s="145">
        <f t="shared" si="1"/>
        <v>0</v>
      </c>
      <c r="E10" s="145">
        <v>0</v>
      </c>
      <c r="F10" s="146"/>
      <c r="G10" s="147"/>
      <c r="H10" s="148"/>
      <c r="J10" s="27"/>
    </row>
    <row r="11" spans="1:10" ht="21" customHeight="1">
      <c r="A11" s="139" t="s">
        <v>128</v>
      </c>
      <c r="B11" s="146"/>
      <c r="C11" s="144" t="s">
        <v>136</v>
      </c>
      <c r="D11" s="145">
        <f t="shared" si="1"/>
        <v>0</v>
      </c>
      <c r="E11" s="145">
        <v>0</v>
      </c>
      <c r="F11" s="146"/>
      <c r="G11" s="147"/>
      <c r="H11" s="148"/>
      <c r="J11" s="27"/>
    </row>
    <row r="12" spans="1:10" ht="21" customHeight="1">
      <c r="A12" s="139" t="s">
        <v>130</v>
      </c>
      <c r="B12" s="146"/>
      <c r="C12" s="144" t="s">
        <v>137</v>
      </c>
      <c r="D12" s="145">
        <f t="shared" si="1"/>
        <v>0</v>
      </c>
      <c r="E12" s="145">
        <v>0</v>
      </c>
      <c r="F12" s="146"/>
      <c r="G12" s="147"/>
      <c r="H12" s="148"/>
      <c r="J12" s="27"/>
    </row>
    <row r="13" spans="1:10" ht="21" customHeight="1">
      <c r="A13" s="139" t="s">
        <v>132</v>
      </c>
      <c r="B13" s="44"/>
      <c r="C13" s="144" t="s">
        <v>138</v>
      </c>
      <c r="D13" s="145">
        <f t="shared" si="1"/>
        <v>0</v>
      </c>
      <c r="E13" s="145">
        <v>0</v>
      </c>
      <c r="F13" s="146"/>
      <c r="G13" s="147"/>
      <c r="H13" s="148"/>
      <c r="J13" s="27"/>
    </row>
    <row r="14" spans="1:10" ht="21" customHeight="1">
      <c r="A14" s="139" t="s">
        <v>139</v>
      </c>
      <c r="B14" s="150"/>
      <c r="C14" s="144" t="s">
        <v>140</v>
      </c>
      <c r="D14" s="145">
        <f t="shared" si="1"/>
        <v>293341</v>
      </c>
      <c r="E14" s="145">
        <v>293341</v>
      </c>
      <c r="F14" s="146"/>
      <c r="G14" s="147"/>
      <c r="H14" s="148"/>
      <c r="J14" s="27"/>
    </row>
    <row r="15" spans="1:10" ht="21" customHeight="1">
      <c r="A15" s="139"/>
      <c r="B15" s="50"/>
      <c r="C15" s="144" t="s">
        <v>141</v>
      </c>
      <c r="D15" s="145">
        <f t="shared" si="1"/>
        <v>0</v>
      </c>
      <c r="E15" s="145">
        <v>0</v>
      </c>
      <c r="F15" s="146"/>
      <c r="G15" s="147"/>
      <c r="H15" s="148"/>
      <c r="I15" s="27"/>
      <c r="J15" s="27"/>
    </row>
    <row r="16" spans="1:9" ht="21" customHeight="1">
      <c r="A16" s="139"/>
      <c r="B16" s="150"/>
      <c r="C16" s="144" t="s">
        <v>89</v>
      </c>
      <c r="D16" s="145">
        <f t="shared" si="1"/>
        <v>177507</v>
      </c>
      <c r="E16" s="145">
        <v>177507</v>
      </c>
      <c r="F16" s="146"/>
      <c r="G16" s="147"/>
      <c r="H16" s="148"/>
      <c r="I16" s="27"/>
    </row>
    <row r="17" spans="1:9" ht="21" customHeight="1">
      <c r="A17" s="139"/>
      <c r="B17" s="140"/>
      <c r="C17" s="144" t="s">
        <v>142</v>
      </c>
      <c r="D17" s="145">
        <f t="shared" si="1"/>
        <v>0</v>
      </c>
      <c r="E17" s="145">
        <v>0</v>
      </c>
      <c r="F17" s="146"/>
      <c r="G17" s="147"/>
      <c r="H17" s="148"/>
      <c r="I17" s="27"/>
    </row>
    <row r="18" spans="1:9" ht="21" customHeight="1">
      <c r="A18" s="139"/>
      <c r="B18" s="140"/>
      <c r="C18" s="144" t="s">
        <v>99</v>
      </c>
      <c r="D18" s="145">
        <f t="shared" si="1"/>
        <v>2274995</v>
      </c>
      <c r="E18" s="145">
        <v>2274995</v>
      </c>
      <c r="F18" s="146"/>
      <c r="G18" s="147"/>
      <c r="H18" s="148"/>
      <c r="I18" s="27"/>
    </row>
    <row r="19" spans="1:9" ht="21" customHeight="1">
      <c r="A19" s="139"/>
      <c r="B19" s="50"/>
      <c r="C19" s="144" t="s">
        <v>143</v>
      </c>
      <c r="D19" s="145">
        <f t="shared" si="1"/>
        <v>0</v>
      </c>
      <c r="E19" s="145">
        <v>0</v>
      </c>
      <c r="F19" s="146"/>
      <c r="G19" s="147"/>
      <c r="H19" s="148"/>
      <c r="I19" s="27"/>
    </row>
    <row r="20" spans="1:9" ht="21" customHeight="1">
      <c r="A20" s="139"/>
      <c r="B20" s="151"/>
      <c r="C20" s="139" t="s">
        <v>144</v>
      </c>
      <c r="D20" s="145">
        <f t="shared" si="1"/>
        <v>0</v>
      </c>
      <c r="E20" s="145">
        <v>0</v>
      </c>
      <c r="F20" s="146"/>
      <c r="G20" s="147"/>
      <c r="H20" s="148"/>
      <c r="I20" s="27"/>
    </row>
    <row r="21" spans="1:9" ht="21" customHeight="1">
      <c r="A21" s="139"/>
      <c r="B21" s="150"/>
      <c r="C21" s="139" t="s">
        <v>145</v>
      </c>
      <c r="D21" s="145">
        <f t="shared" si="1"/>
        <v>0</v>
      </c>
      <c r="E21" s="145">
        <v>0</v>
      </c>
      <c r="F21" s="146"/>
      <c r="G21" s="147"/>
      <c r="H21" s="148"/>
      <c r="I21" s="27"/>
    </row>
    <row r="22" spans="1:11" ht="21" customHeight="1">
      <c r="A22" s="139"/>
      <c r="B22" s="140"/>
      <c r="C22" s="139" t="s">
        <v>146</v>
      </c>
      <c r="D22" s="145">
        <f t="shared" si="1"/>
        <v>0</v>
      </c>
      <c r="E22" s="145">
        <v>0</v>
      </c>
      <c r="F22" s="146"/>
      <c r="G22" s="147"/>
      <c r="H22" s="148"/>
      <c r="I22" s="27"/>
      <c r="K22" s="27"/>
    </row>
    <row r="23" spans="1:9" ht="21" customHeight="1">
      <c r="A23" s="139"/>
      <c r="B23" s="50"/>
      <c r="C23" s="139" t="s">
        <v>147</v>
      </c>
      <c r="D23" s="145">
        <f t="shared" si="1"/>
        <v>0</v>
      </c>
      <c r="E23" s="145">
        <v>0</v>
      </c>
      <c r="F23" s="146"/>
      <c r="G23" s="147"/>
      <c r="H23" s="148"/>
      <c r="I23" s="27"/>
    </row>
    <row r="24" spans="1:9" ht="21" customHeight="1">
      <c r="A24" s="152"/>
      <c r="B24" s="153"/>
      <c r="C24" s="139" t="s">
        <v>148</v>
      </c>
      <c r="D24" s="145">
        <f t="shared" si="1"/>
        <v>0</v>
      </c>
      <c r="E24" s="145">
        <v>0</v>
      </c>
      <c r="F24" s="146"/>
      <c r="G24" s="147"/>
      <c r="H24" s="148"/>
      <c r="I24" s="27"/>
    </row>
    <row r="25" spans="1:9" ht="21" customHeight="1">
      <c r="A25" s="152"/>
      <c r="B25" s="142"/>
      <c r="C25" s="139" t="s">
        <v>149</v>
      </c>
      <c r="D25" s="145">
        <f t="shared" si="1"/>
        <v>0</v>
      </c>
      <c r="E25" s="145">
        <v>0</v>
      </c>
      <c r="F25" s="146"/>
      <c r="G25" s="147"/>
      <c r="H25" s="148"/>
      <c r="I25" s="27"/>
    </row>
    <row r="26" spans="1:9" ht="21" customHeight="1">
      <c r="A26" s="152"/>
      <c r="B26" s="142"/>
      <c r="C26" s="139" t="s">
        <v>105</v>
      </c>
      <c r="D26" s="145">
        <f t="shared" si="1"/>
        <v>219172</v>
      </c>
      <c r="E26" s="145">
        <v>219172</v>
      </c>
      <c r="F26" s="146"/>
      <c r="G26" s="147"/>
      <c r="H26" s="148"/>
      <c r="I26" s="27"/>
    </row>
    <row r="27" spans="1:9" ht="21" customHeight="1">
      <c r="A27" s="152"/>
      <c r="B27" s="142"/>
      <c r="C27" s="139" t="s">
        <v>150</v>
      </c>
      <c r="D27" s="145">
        <f t="shared" si="1"/>
        <v>0</v>
      </c>
      <c r="E27" s="145">
        <v>0</v>
      </c>
      <c r="F27" s="146"/>
      <c r="G27" s="147"/>
      <c r="H27" s="148"/>
      <c r="I27" s="27"/>
    </row>
    <row r="28" spans="1:8" ht="21" customHeight="1">
      <c r="A28" s="152"/>
      <c r="B28" s="142"/>
      <c r="C28" s="154" t="s">
        <v>151</v>
      </c>
      <c r="D28" s="145">
        <f t="shared" si="1"/>
        <v>0</v>
      </c>
      <c r="E28" s="145">
        <v>0</v>
      </c>
      <c r="F28" s="146"/>
      <c r="G28" s="147"/>
      <c r="H28" s="148"/>
    </row>
    <row r="29" spans="1:8" ht="21" customHeight="1">
      <c r="A29" s="152"/>
      <c r="B29" s="155"/>
      <c r="C29" s="156" t="s">
        <v>152</v>
      </c>
      <c r="D29" s="157">
        <f t="shared" si="1"/>
        <v>0</v>
      </c>
      <c r="E29" s="50">
        <v>0</v>
      </c>
      <c r="F29" s="158"/>
      <c r="G29" s="44"/>
      <c r="H29" s="148"/>
    </row>
    <row r="30" spans="1:8" ht="21" customHeight="1">
      <c r="A30" s="152"/>
      <c r="B30" s="142"/>
      <c r="C30" s="159" t="s">
        <v>153</v>
      </c>
      <c r="D30" s="145">
        <f t="shared" si="1"/>
        <v>0</v>
      </c>
      <c r="E30" s="160">
        <v>0</v>
      </c>
      <c r="F30" s="149"/>
      <c r="G30" s="161"/>
      <c r="H30" s="148"/>
    </row>
    <row r="31" spans="1:8" ht="21" customHeight="1">
      <c r="A31" s="152"/>
      <c r="B31" s="142"/>
      <c r="C31" s="139" t="s">
        <v>154</v>
      </c>
      <c r="D31" s="145">
        <f t="shared" si="1"/>
        <v>0</v>
      </c>
      <c r="E31" s="145">
        <v>0</v>
      </c>
      <c r="F31" s="146"/>
      <c r="G31" s="147"/>
      <c r="H31" s="148"/>
    </row>
    <row r="32" spans="1:8" ht="21" customHeight="1">
      <c r="A32" s="152"/>
      <c r="B32" s="142"/>
      <c r="C32" s="139" t="s">
        <v>155</v>
      </c>
      <c r="D32" s="145">
        <f t="shared" si="1"/>
        <v>0</v>
      </c>
      <c r="E32" s="145">
        <v>0</v>
      </c>
      <c r="F32" s="146"/>
      <c r="G32" s="147"/>
      <c r="H32" s="148"/>
    </row>
    <row r="33" spans="1:8" ht="21" customHeight="1">
      <c r="A33" s="152"/>
      <c r="B33" s="162"/>
      <c r="C33" s="139" t="s">
        <v>156</v>
      </c>
      <c r="D33" s="145">
        <f t="shared" si="1"/>
        <v>0</v>
      </c>
      <c r="E33" s="145">
        <v>0</v>
      </c>
      <c r="F33" s="146"/>
      <c r="G33" s="147"/>
      <c r="H33" s="148"/>
    </row>
    <row r="34" spans="1:8" ht="21" customHeight="1">
      <c r="A34" s="152"/>
      <c r="B34" s="162"/>
      <c r="C34" s="139" t="s">
        <v>157</v>
      </c>
      <c r="D34" s="145">
        <f t="shared" si="1"/>
        <v>0</v>
      </c>
      <c r="E34" s="145">
        <v>0</v>
      </c>
      <c r="F34" s="146"/>
      <c r="G34" s="147"/>
      <c r="H34" s="148"/>
    </row>
    <row r="35" spans="1:8" ht="21" customHeight="1">
      <c r="A35" s="152"/>
      <c r="B35" s="162"/>
      <c r="C35" s="163" t="s">
        <v>158</v>
      </c>
      <c r="D35" s="145">
        <f t="shared" si="1"/>
        <v>0</v>
      </c>
      <c r="E35" s="145">
        <v>0</v>
      </c>
      <c r="F35" s="146"/>
      <c r="G35" s="147"/>
      <c r="H35" s="76"/>
    </row>
    <row r="36" spans="1:8" ht="21" customHeight="1">
      <c r="A36" s="152"/>
      <c r="B36" s="162"/>
      <c r="C36" s="139" t="s">
        <v>159</v>
      </c>
      <c r="D36" s="145">
        <f t="shared" si="1"/>
        <v>0</v>
      </c>
      <c r="E36" s="50">
        <v>0</v>
      </c>
      <c r="F36" s="158"/>
      <c r="G36" s="44"/>
      <c r="H36" s="164"/>
    </row>
    <row r="37" spans="1:8" ht="21" customHeight="1">
      <c r="A37" s="152"/>
      <c r="B37" s="162"/>
      <c r="C37" s="163" t="s">
        <v>160</v>
      </c>
      <c r="D37" s="165"/>
      <c r="E37" s="166"/>
      <c r="F37" s="167"/>
      <c r="G37" s="166"/>
      <c r="H37" s="168"/>
    </row>
    <row r="38" spans="1:8" ht="21" customHeight="1">
      <c r="A38" s="152"/>
      <c r="B38" s="162"/>
      <c r="C38" s="163"/>
      <c r="D38" s="165"/>
      <c r="E38" s="165"/>
      <c r="F38" s="165"/>
      <c r="G38" s="168"/>
      <c r="H38" s="168"/>
    </row>
    <row r="39" spans="1:8" ht="21" customHeight="1">
      <c r="A39" s="59" t="s">
        <v>161</v>
      </c>
      <c r="B39" s="142">
        <f>SUM(B6+B10)</f>
        <v>2965015</v>
      </c>
      <c r="C39" s="59" t="s">
        <v>162</v>
      </c>
      <c r="D39" s="169">
        <f aca="true" t="shared" si="2" ref="D39:G39">D6+D37</f>
        <v>2965015</v>
      </c>
      <c r="E39" s="169">
        <f t="shared" si="2"/>
        <v>2965015</v>
      </c>
      <c r="F39" s="169">
        <f t="shared" si="2"/>
        <v>0</v>
      </c>
      <c r="G39" s="169">
        <f t="shared" si="2"/>
        <v>0</v>
      </c>
      <c r="H39" s="169"/>
    </row>
    <row r="42" ht="12.75" customHeight="1">
      <c r="C42" s="27"/>
    </row>
  </sheetData>
  <sheetProtection/>
  <mergeCells count="2">
    <mergeCell ref="A3:C3"/>
    <mergeCell ref="A4:B4"/>
  </mergeCells>
  <printOptions horizontalCentered="1"/>
  <pageMargins left="0.75" right="0.75" top="1" bottom="1" header="0.5" footer="0.5"/>
  <pageSetup firstPageNumber="14" useFirstPageNumber="1" fitToHeight="1" fitToWidth="1" horizontalDpi="600" verticalDpi="600" orientation="portrait" paperSize="9" scale="75"/>
  <headerFooter scaleWithDoc="0" alignWithMargins="0">
    <oddFooter>&amp;C&amp;12—&amp;P—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54"/>
  <sheetViews>
    <sheetView showGridLines="0" showZeros="0" workbookViewId="0" topLeftCell="A1">
      <selection activeCell="I20" sqref="I20"/>
    </sheetView>
  </sheetViews>
  <sheetFormatPr defaultColWidth="9.16015625" defaultRowHeight="12.75" customHeight="1"/>
  <cols>
    <col min="1" max="1" width="18.33203125" style="0" customWidth="1"/>
    <col min="2" max="2" width="11.5" style="0" customWidth="1"/>
    <col min="3" max="3" width="12.5" style="0" customWidth="1"/>
    <col min="4" max="4" width="11.33203125" style="0" customWidth="1"/>
    <col min="5" max="5" width="31.16015625" style="0" customWidth="1"/>
    <col min="6" max="6" width="15.83203125" style="0" customWidth="1"/>
    <col min="7" max="16" width="11.66015625" style="0" customWidth="1"/>
    <col min="17" max="17" width="13" style="0" customWidth="1"/>
    <col min="18" max="18" width="13.66015625" style="0" customWidth="1"/>
    <col min="19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</cols>
  <sheetData>
    <row r="1" spans="1:42" ht="19.5" customHeight="1">
      <c r="A1" s="82" t="s">
        <v>163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08"/>
      <c r="Q1" s="82" t="s">
        <v>163</v>
      </c>
      <c r="R1" s="82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08"/>
      <c r="AO1" s="108"/>
      <c r="AP1" s="132"/>
    </row>
    <row r="2" spans="3:42" ht="19.5" customHeight="1">
      <c r="C2" s="85"/>
      <c r="D2" s="85" t="s">
        <v>164</v>
      </c>
      <c r="E2" s="85"/>
      <c r="F2" s="85"/>
      <c r="G2" s="85"/>
      <c r="H2" s="85"/>
      <c r="I2" s="85"/>
      <c r="J2" s="85"/>
      <c r="K2" s="85"/>
      <c r="L2" s="85"/>
      <c r="M2" s="109"/>
      <c r="N2" s="109"/>
      <c r="O2" s="109"/>
      <c r="P2" s="109"/>
      <c r="Q2" s="109"/>
      <c r="R2" s="109"/>
      <c r="S2" s="109"/>
      <c r="T2" s="85"/>
      <c r="U2" s="109"/>
      <c r="V2" s="109"/>
      <c r="W2" s="85" t="s">
        <v>165</v>
      </c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109"/>
      <c r="AK2" s="109"/>
      <c r="AL2" s="109"/>
      <c r="AM2" s="109"/>
      <c r="AN2" s="109"/>
      <c r="AO2" s="109"/>
      <c r="AP2" s="109"/>
    </row>
    <row r="3" spans="1:42" ht="15" customHeight="1">
      <c r="A3" s="86" t="s">
        <v>5</v>
      </c>
      <c r="B3" s="86"/>
      <c r="C3" s="86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108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31"/>
      <c r="AK3" s="131"/>
      <c r="AL3" s="131"/>
      <c r="AM3" s="131"/>
      <c r="AN3" s="108"/>
      <c r="AO3" s="108"/>
      <c r="AP3" s="133" t="s">
        <v>6</v>
      </c>
    </row>
    <row r="4" spans="1:42" ht="19.5" customHeight="1">
      <c r="A4" s="89" t="s">
        <v>166</v>
      </c>
      <c r="B4" s="90"/>
      <c r="C4" s="89"/>
      <c r="D4" s="89"/>
      <c r="E4" s="89"/>
      <c r="F4" s="91" t="s">
        <v>167</v>
      </c>
      <c r="G4" s="92" t="s">
        <v>168</v>
      </c>
      <c r="H4" s="93"/>
      <c r="I4" s="93"/>
      <c r="J4" s="93"/>
      <c r="K4" s="93"/>
      <c r="L4" s="93"/>
      <c r="M4" s="93"/>
      <c r="N4" s="93"/>
      <c r="O4" s="93"/>
      <c r="P4" s="110"/>
      <c r="Q4" s="118" t="s">
        <v>169</v>
      </c>
      <c r="R4" s="93"/>
      <c r="S4" s="93"/>
      <c r="T4" s="93"/>
      <c r="U4" s="93"/>
      <c r="V4" s="93"/>
      <c r="W4" s="110"/>
      <c r="X4" s="119"/>
      <c r="Y4" s="119"/>
      <c r="Z4" s="119"/>
      <c r="AA4" s="118" t="s">
        <v>170</v>
      </c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spans="1:42" ht="19.5" customHeight="1">
      <c r="A5" s="14" t="s">
        <v>171</v>
      </c>
      <c r="B5" s="14" t="s">
        <v>172</v>
      </c>
      <c r="C5" s="14" t="s">
        <v>173</v>
      </c>
      <c r="D5" s="14" t="s">
        <v>71</v>
      </c>
      <c r="E5" s="14" t="s">
        <v>174</v>
      </c>
      <c r="F5" s="91"/>
      <c r="G5" s="94" t="s">
        <v>59</v>
      </c>
      <c r="H5" s="95" t="s">
        <v>175</v>
      </c>
      <c r="I5" s="111"/>
      <c r="J5" s="111"/>
      <c r="K5" s="95" t="s">
        <v>176</v>
      </c>
      <c r="L5" s="111"/>
      <c r="M5" s="111"/>
      <c r="N5" s="95" t="s">
        <v>177</v>
      </c>
      <c r="O5" s="111"/>
      <c r="P5" s="112"/>
      <c r="Q5" s="120" t="s">
        <v>59</v>
      </c>
      <c r="R5" s="95" t="s">
        <v>175</v>
      </c>
      <c r="S5" s="111"/>
      <c r="T5" s="111"/>
      <c r="U5" s="95" t="s">
        <v>176</v>
      </c>
      <c r="V5" s="111"/>
      <c r="W5" s="112"/>
      <c r="X5" s="121" t="s">
        <v>124</v>
      </c>
      <c r="Y5" s="121"/>
      <c r="Z5" s="121"/>
      <c r="AA5" s="120" t="s">
        <v>59</v>
      </c>
      <c r="AB5" s="95" t="s">
        <v>175</v>
      </c>
      <c r="AC5" s="111"/>
      <c r="AD5" s="111"/>
      <c r="AE5" s="95" t="s">
        <v>176</v>
      </c>
      <c r="AF5" s="111"/>
      <c r="AG5" s="111"/>
      <c r="AH5" s="95" t="s">
        <v>177</v>
      </c>
      <c r="AI5" s="111"/>
      <c r="AJ5" s="111"/>
      <c r="AK5" s="95" t="s">
        <v>178</v>
      </c>
      <c r="AL5" s="111"/>
      <c r="AM5" s="111"/>
      <c r="AN5" s="95" t="s">
        <v>125</v>
      </c>
      <c r="AO5" s="111"/>
      <c r="AP5" s="111"/>
    </row>
    <row r="6" spans="1:42" ht="29.25" customHeight="1">
      <c r="A6" s="14"/>
      <c r="B6" s="14"/>
      <c r="C6" s="14"/>
      <c r="D6" s="14"/>
      <c r="E6" s="14"/>
      <c r="F6" s="91"/>
      <c r="G6" s="96"/>
      <c r="H6" s="37" t="s">
        <v>75</v>
      </c>
      <c r="I6" s="113" t="s">
        <v>115</v>
      </c>
      <c r="J6" s="113" t="s">
        <v>116</v>
      </c>
      <c r="K6" s="37" t="s">
        <v>75</v>
      </c>
      <c r="L6" s="113" t="s">
        <v>115</v>
      </c>
      <c r="M6" s="113" t="s">
        <v>116</v>
      </c>
      <c r="N6" s="37" t="s">
        <v>75</v>
      </c>
      <c r="O6" s="113" t="s">
        <v>115</v>
      </c>
      <c r="P6" s="114" t="s">
        <v>116</v>
      </c>
      <c r="Q6" s="122"/>
      <c r="R6" s="37" t="s">
        <v>75</v>
      </c>
      <c r="S6" s="25" t="s">
        <v>115</v>
      </c>
      <c r="T6" s="25" t="s">
        <v>116</v>
      </c>
      <c r="U6" s="37" t="s">
        <v>75</v>
      </c>
      <c r="V6" s="25" t="s">
        <v>115</v>
      </c>
      <c r="W6" s="114" t="s">
        <v>116</v>
      </c>
      <c r="X6" s="25" t="s">
        <v>75</v>
      </c>
      <c r="Y6" s="25" t="s">
        <v>115</v>
      </c>
      <c r="Z6" s="25" t="s">
        <v>116</v>
      </c>
      <c r="AA6" s="122"/>
      <c r="AB6" s="37" t="s">
        <v>75</v>
      </c>
      <c r="AC6" s="25" t="s">
        <v>115</v>
      </c>
      <c r="AD6" s="25" t="s">
        <v>116</v>
      </c>
      <c r="AE6" s="37" t="s">
        <v>75</v>
      </c>
      <c r="AF6" s="25" t="s">
        <v>115</v>
      </c>
      <c r="AG6" s="25" t="s">
        <v>116</v>
      </c>
      <c r="AH6" s="37" t="s">
        <v>75</v>
      </c>
      <c r="AI6" s="25" t="s">
        <v>115</v>
      </c>
      <c r="AJ6" s="25" t="s">
        <v>116</v>
      </c>
      <c r="AK6" s="37" t="s">
        <v>75</v>
      </c>
      <c r="AL6" s="113" t="s">
        <v>115</v>
      </c>
      <c r="AM6" s="113" t="s">
        <v>116</v>
      </c>
      <c r="AN6" s="37" t="s">
        <v>75</v>
      </c>
      <c r="AO6" s="113" t="s">
        <v>115</v>
      </c>
      <c r="AP6" s="113" t="s">
        <v>116</v>
      </c>
    </row>
    <row r="7" spans="1:42" ht="21" customHeight="1">
      <c r="A7" s="97"/>
      <c r="B7" s="49"/>
      <c r="C7" s="49"/>
      <c r="D7" s="49"/>
      <c r="E7" s="60" t="s">
        <v>59</v>
      </c>
      <c r="F7" s="50">
        <v>2965015</v>
      </c>
      <c r="G7" s="98">
        <v>2965015</v>
      </c>
      <c r="H7" s="99">
        <v>2965015</v>
      </c>
      <c r="I7" s="99">
        <v>2965015</v>
      </c>
      <c r="J7" s="115"/>
      <c r="K7" s="115"/>
      <c r="L7" s="115"/>
      <c r="M7" s="115"/>
      <c r="N7" s="115"/>
      <c r="O7" s="115"/>
      <c r="P7" s="115"/>
      <c r="Q7" s="115"/>
      <c r="R7" s="115"/>
      <c r="S7" s="123"/>
      <c r="T7" s="124"/>
      <c r="U7" s="16"/>
      <c r="V7" s="16"/>
      <c r="W7" s="16"/>
      <c r="X7" s="16"/>
      <c r="Y7" s="16"/>
      <c r="Z7" s="16"/>
      <c r="AA7" s="16"/>
      <c r="AB7" s="16"/>
      <c r="AC7" s="130"/>
      <c r="AD7" s="130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97"/>
      <c r="B8" s="49"/>
      <c r="C8" s="49"/>
      <c r="D8" s="49" t="s">
        <v>80</v>
      </c>
      <c r="E8" s="60"/>
      <c r="F8" s="50">
        <v>1643948</v>
      </c>
      <c r="G8" s="98">
        <v>1643948</v>
      </c>
      <c r="H8" s="99">
        <v>1643948</v>
      </c>
      <c r="I8" s="99">
        <v>1643948</v>
      </c>
      <c r="J8" s="115"/>
      <c r="K8" s="115"/>
      <c r="L8" s="115"/>
      <c r="M8" s="115"/>
      <c r="N8" s="115"/>
      <c r="O8" s="115"/>
      <c r="P8" s="115"/>
      <c r="Q8" s="115"/>
      <c r="R8" s="115"/>
      <c r="S8" s="125"/>
      <c r="T8" s="126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</row>
    <row r="9" spans="1:42" ht="21" customHeight="1">
      <c r="A9" s="97" t="s">
        <v>179</v>
      </c>
      <c r="B9" s="49" t="s">
        <v>180</v>
      </c>
      <c r="C9" s="49" t="s">
        <v>181</v>
      </c>
      <c r="D9" s="49" t="s">
        <v>182</v>
      </c>
      <c r="E9" s="60" t="s">
        <v>183</v>
      </c>
      <c r="F9" s="50">
        <v>83208</v>
      </c>
      <c r="G9" s="98">
        <v>83208</v>
      </c>
      <c r="H9" s="99">
        <v>83208</v>
      </c>
      <c r="I9" s="99">
        <v>83208</v>
      </c>
      <c r="J9" s="115"/>
      <c r="K9" s="115"/>
      <c r="L9" s="115"/>
      <c r="M9" s="115"/>
      <c r="N9" s="115"/>
      <c r="O9" s="115"/>
      <c r="P9" s="115"/>
      <c r="Q9" s="115"/>
      <c r="R9" s="115"/>
      <c r="S9" s="125"/>
      <c r="T9" s="126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</row>
    <row r="10" spans="1:42" ht="21" customHeight="1">
      <c r="A10" s="97" t="s">
        <v>179</v>
      </c>
      <c r="B10" s="49" t="s">
        <v>180</v>
      </c>
      <c r="C10" s="49" t="s">
        <v>184</v>
      </c>
      <c r="D10" s="49" t="s">
        <v>182</v>
      </c>
      <c r="E10" s="60" t="s">
        <v>185</v>
      </c>
      <c r="F10" s="50">
        <v>53712</v>
      </c>
      <c r="G10" s="98">
        <v>53712</v>
      </c>
      <c r="H10" s="99">
        <v>53712</v>
      </c>
      <c r="I10" s="99">
        <v>53712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25"/>
      <c r="T10" s="126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</row>
    <row r="11" spans="1:42" ht="21" customHeight="1">
      <c r="A11" s="97" t="s">
        <v>179</v>
      </c>
      <c r="B11" s="49" t="s">
        <v>180</v>
      </c>
      <c r="C11" s="49" t="s">
        <v>186</v>
      </c>
      <c r="D11" s="49" t="s">
        <v>182</v>
      </c>
      <c r="E11" s="60" t="s">
        <v>187</v>
      </c>
      <c r="F11" s="50">
        <v>6934</v>
      </c>
      <c r="G11" s="98">
        <v>6934</v>
      </c>
      <c r="H11" s="99">
        <v>6934</v>
      </c>
      <c r="I11" s="99">
        <v>6934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25"/>
      <c r="T11" s="126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</row>
    <row r="12" spans="1:42" ht="21" customHeight="1">
      <c r="A12" s="97" t="s">
        <v>188</v>
      </c>
      <c r="B12" s="49" t="s">
        <v>189</v>
      </c>
      <c r="C12" s="49" t="s">
        <v>190</v>
      </c>
      <c r="D12" s="49" t="s">
        <v>182</v>
      </c>
      <c r="E12" s="60" t="s">
        <v>191</v>
      </c>
      <c r="F12" s="50">
        <v>23016</v>
      </c>
      <c r="G12" s="98">
        <v>23016</v>
      </c>
      <c r="H12" s="99">
        <v>23016</v>
      </c>
      <c r="I12" s="99">
        <v>23016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25"/>
      <c r="T12" s="126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</row>
    <row r="13" spans="1:42" ht="21" customHeight="1">
      <c r="A13" s="97" t="s">
        <v>188</v>
      </c>
      <c r="B13" s="49" t="s">
        <v>189</v>
      </c>
      <c r="C13" s="49" t="s">
        <v>192</v>
      </c>
      <c r="D13" s="49" t="s">
        <v>182</v>
      </c>
      <c r="E13" s="60" t="s">
        <v>193</v>
      </c>
      <c r="F13" s="50">
        <v>10406</v>
      </c>
      <c r="G13" s="98">
        <v>10406</v>
      </c>
      <c r="H13" s="99">
        <v>10406</v>
      </c>
      <c r="I13" s="99">
        <v>10406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25"/>
      <c r="T13" s="126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</row>
    <row r="14" spans="1:42" ht="21" customHeight="1">
      <c r="A14" s="100" t="s">
        <v>188</v>
      </c>
      <c r="B14" s="101" t="s">
        <v>189</v>
      </c>
      <c r="C14" s="102" t="s">
        <v>194</v>
      </c>
      <c r="D14" s="103" t="s">
        <v>182</v>
      </c>
      <c r="E14" s="104" t="s">
        <v>195</v>
      </c>
      <c r="F14" s="105">
        <v>2738</v>
      </c>
      <c r="G14" s="99">
        <v>2738</v>
      </c>
      <c r="H14" s="99">
        <v>2738</v>
      </c>
      <c r="I14" s="99">
        <v>2738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25"/>
      <c r="T14" s="126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</row>
    <row r="15" spans="1:42" ht="21" customHeight="1">
      <c r="A15" s="106" t="s">
        <v>188</v>
      </c>
      <c r="B15" s="49" t="s">
        <v>189</v>
      </c>
      <c r="C15" s="64" t="s">
        <v>196</v>
      </c>
      <c r="D15" s="65" t="s">
        <v>182</v>
      </c>
      <c r="E15" s="60" t="s">
        <v>197</v>
      </c>
      <c r="F15" s="107">
        <v>2320</v>
      </c>
      <c r="G15" s="99">
        <v>2320</v>
      </c>
      <c r="H15" s="99">
        <v>2320</v>
      </c>
      <c r="I15" s="99">
        <v>2320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25"/>
      <c r="T15" s="126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</row>
    <row r="16" spans="1:42" ht="21" customHeight="1">
      <c r="A16" s="106" t="s">
        <v>198</v>
      </c>
      <c r="B16" s="49" t="s">
        <v>199</v>
      </c>
      <c r="C16" s="64" t="s">
        <v>200</v>
      </c>
      <c r="D16" s="65" t="s">
        <v>182</v>
      </c>
      <c r="E16" s="60" t="s">
        <v>199</v>
      </c>
      <c r="F16" s="107">
        <v>16430</v>
      </c>
      <c r="G16" s="99">
        <v>16430</v>
      </c>
      <c r="H16" s="99">
        <v>16430</v>
      </c>
      <c r="I16" s="99">
        <v>16430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25"/>
      <c r="T16" s="126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</row>
    <row r="17" spans="1:42" ht="21" customHeight="1">
      <c r="A17" s="106" t="s">
        <v>201</v>
      </c>
      <c r="B17" s="49" t="s">
        <v>202</v>
      </c>
      <c r="C17" s="64" t="s">
        <v>203</v>
      </c>
      <c r="D17" s="65" t="s">
        <v>182</v>
      </c>
      <c r="E17" s="60" t="s">
        <v>202</v>
      </c>
      <c r="F17" s="107">
        <v>60000</v>
      </c>
      <c r="G17" s="99">
        <v>60000</v>
      </c>
      <c r="H17" s="99">
        <v>60000</v>
      </c>
      <c r="I17" s="99">
        <v>60000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25"/>
      <c r="T17" s="126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</row>
    <row r="18" spans="1:42" ht="21" customHeight="1">
      <c r="A18" s="106" t="s">
        <v>204</v>
      </c>
      <c r="B18" s="49" t="s">
        <v>205</v>
      </c>
      <c r="C18" s="64" t="s">
        <v>206</v>
      </c>
      <c r="D18" s="65" t="s">
        <v>182</v>
      </c>
      <c r="E18" s="60" t="s">
        <v>207</v>
      </c>
      <c r="F18" s="107">
        <v>5000</v>
      </c>
      <c r="G18" s="99">
        <v>5000</v>
      </c>
      <c r="H18" s="99">
        <v>5000</v>
      </c>
      <c r="I18" s="99">
        <v>5000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25"/>
      <c r="T18" s="126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</row>
    <row r="19" spans="1:42" ht="21" customHeight="1">
      <c r="A19" s="106" t="s">
        <v>204</v>
      </c>
      <c r="B19" s="49" t="s">
        <v>205</v>
      </c>
      <c r="C19" s="64" t="s">
        <v>208</v>
      </c>
      <c r="D19" s="65" t="s">
        <v>182</v>
      </c>
      <c r="E19" s="60" t="s">
        <v>209</v>
      </c>
      <c r="F19" s="107">
        <v>5000</v>
      </c>
      <c r="G19" s="99">
        <v>5000</v>
      </c>
      <c r="H19" s="99">
        <v>5000</v>
      </c>
      <c r="I19" s="99">
        <v>5000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25"/>
      <c r="T19" s="126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</row>
    <row r="20" spans="1:42" ht="21" customHeight="1">
      <c r="A20" s="106" t="s">
        <v>204</v>
      </c>
      <c r="B20" s="49" t="s">
        <v>205</v>
      </c>
      <c r="C20" s="64" t="s">
        <v>210</v>
      </c>
      <c r="D20" s="65" t="s">
        <v>182</v>
      </c>
      <c r="E20" s="60" t="s">
        <v>211</v>
      </c>
      <c r="F20" s="107">
        <v>10000</v>
      </c>
      <c r="G20" s="99">
        <v>10000</v>
      </c>
      <c r="H20" s="99">
        <v>10000</v>
      </c>
      <c r="I20" s="99">
        <v>10000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25"/>
      <c r="T20" s="126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</row>
    <row r="21" spans="1:42" ht="12.75" customHeight="1">
      <c r="A21" s="106" t="s">
        <v>204</v>
      </c>
      <c r="B21" s="49" t="s">
        <v>205</v>
      </c>
      <c r="C21" s="64" t="s">
        <v>212</v>
      </c>
      <c r="D21" s="65" t="s">
        <v>182</v>
      </c>
      <c r="E21" s="60" t="s">
        <v>213</v>
      </c>
      <c r="F21" s="107">
        <v>1643</v>
      </c>
      <c r="G21" s="99">
        <v>1643</v>
      </c>
      <c r="H21" s="99">
        <v>1643</v>
      </c>
      <c r="I21" s="99">
        <v>1643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28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</row>
    <row r="22" spans="1:42" ht="12.75" customHeight="1">
      <c r="A22" s="106" t="s">
        <v>204</v>
      </c>
      <c r="B22" s="49" t="s">
        <v>205</v>
      </c>
      <c r="C22" s="64" t="s">
        <v>214</v>
      </c>
      <c r="D22" s="65" t="s">
        <v>182</v>
      </c>
      <c r="E22" s="60" t="s">
        <v>215</v>
      </c>
      <c r="F22" s="107">
        <v>15600</v>
      </c>
      <c r="G22" s="99">
        <v>15600</v>
      </c>
      <c r="H22" s="99">
        <v>15600</v>
      </c>
      <c r="I22" s="99">
        <v>15600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28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</row>
    <row r="23" spans="1:42" ht="12.75" customHeight="1">
      <c r="A23" s="106" t="s">
        <v>216</v>
      </c>
      <c r="B23" s="49" t="s">
        <v>217</v>
      </c>
      <c r="C23" s="64" t="s">
        <v>218</v>
      </c>
      <c r="D23" s="65" t="s">
        <v>182</v>
      </c>
      <c r="E23" s="60" t="s">
        <v>217</v>
      </c>
      <c r="F23" s="107">
        <v>2800</v>
      </c>
      <c r="G23" s="99">
        <v>2800</v>
      </c>
      <c r="H23" s="99">
        <v>2800</v>
      </c>
      <c r="I23" s="99">
        <v>2800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28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12.75" customHeight="1">
      <c r="A24" s="106" t="s">
        <v>219</v>
      </c>
      <c r="B24" s="49" t="s">
        <v>220</v>
      </c>
      <c r="C24" s="64" t="s">
        <v>181</v>
      </c>
      <c r="D24" s="65" t="s">
        <v>182</v>
      </c>
      <c r="E24" s="60" t="s">
        <v>183</v>
      </c>
      <c r="F24" s="107">
        <v>459948</v>
      </c>
      <c r="G24" s="99">
        <v>459948</v>
      </c>
      <c r="H24" s="99">
        <v>459948</v>
      </c>
      <c r="I24" s="99">
        <v>459948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28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</row>
    <row r="25" spans="1:42" ht="12.75" customHeight="1">
      <c r="A25" s="106" t="s">
        <v>219</v>
      </c>
      <c r="B25" s="49" t="s">
        <v>220</v>
      </c>
      <c r="C25" s="64" t="s">
        <v>184</v>
      </c>
      <c r="D25" s="65" t="s">
        <v>182</v>
      </c>
      <c r="E25" s="60" t="s">
        <v>185</v>
      </c>
      <c r="F25" s="107">
        <v>14040</v>
      </c>
      <c r="G25" s="99">
        <v>14040</v>
      </c>
      <c r="H25" s="99">
        <v>14040</v>
      </c>
      <c r="I25" s="99">
        <v>14040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28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42" ht="12.75" customHeight="1">
      <c r="A26" s="106" t="s">
        <v>219</v>
      </c>
      <c r="B26" s="49" t="s">
        <v>220</v>
      </c>
      <c r="C26" s="64" t="s">
        <v>221</v>
      </c>
      <c r="D26" s="65" t="s">
        <v>182</v>
      </c>
      <c r="E26" s="60" t="s">
        <v>222</v>
      </c>
      <c r="F26" s="107">
        <v>365160</v>
      </c>
      <c r="G26" s="99">
        <v>365160</v>
      </c>
      <c r="H26" s="99">
        <v>365160</v>
      </c>
      <c r="I26" s="99">
        <v>365160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28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</row>
    <row r="27" spans="1:42" ht="12.75" customHeight="1">
      <c r="A27" s="106" t="s">
        <v>219</v>
      </c>
      <c r="B27" s="49" t="s">
        <v>220</v>
      </c>
      <c r="C27" s="64" t="s">
        <v>190</v>
      </c>
      <c r="D27" s="65" t="s">
        <v>182</v>
      </c>
      <c r="E27" s="60" t="s">
        <v>191</v>
      </c>
      <c r="F27" s="107">
        <v>134263</v>
      </c>
      <c r="G27" s="99">
        <v>134263</v>
      </c>
      <c r="H27" s="99">
        <v>134263</v>
      </c>
      <c r="I27" s="99">
        <v>134263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28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12.75" customHeight="1">
      <c r="A28" s="106" t="s">
        <v>219</v>
      </c>
      <c r="B28" s="49" t="s">
        <v>220</v>
      </c>
      <c r="C28" s="64" t="s">
        <v>192</v>
      </c>
      <c r="D28" s="65" t="s">
        <v>182</v>
      </c>
      <c r="E28" s="60" t="s">
        <v>193</v>
      </c>
      <c r="F28" s="107">
        <v>63774</v>
      </c>
      <c r="G28" s="99">
        <v>63774</v>
      </c>
      <c r="H28" s="99">
        <v>63774</v>
      </c>
      <c r="I28" s="99">
        <v>63774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28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</row>
    <row r="29" spans="1:42" ht="12.75" customHeight="1">
      <c r="A29" s="106" t="s">
        <v>219</v>
      </c>
      <c r="B29" s="49" t="s">
        <v>220</v>
      </c>
      <c r="C29" s="64" t="s">
        <v>196</v>
      </c>
      <c r="D29" s="65" t="s">
        <v>182</v>
      </c>
      <c r="E29" s="60" t="s">
        <v>197</v>
      </c>
      <c r="F29" s="107">
        <v>25230</v>
      </c>
      <c r="G29" s="99">
        <v>25230</v>
      </c>
      <c r="H29" s="99">
        <v>25230</v>
      </c>
      <c r="I29" s="99">
        <v>25230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28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ht="12.75" customHeight="1">
      <c r="A30" s="106" t="s">
        <v>219</v>
      </c>
      <c r="B30" s="49" t="s">
        <v>220</v>
      </c>
      <c r="C30" s="64" t="s">
        <v>200</v>
      </c>
      <c r="D30" s="65" t="s">
        <v>182</v>
      </c>
      <c r="E30" s="60" t="s">
        <v>199</v>
      </c>
      <c r="F30" s="107">
        <v>100697</v>
      </c>
      <c r="G30" s="99">
        <v>100697</v>
      </c>
      <c r="H30" s="99">
        <v>100697</v>
      </c>
      <c r="I30" s="99">
        <v>100697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28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</row>
    <row r="31" spans="1:42" ht="12.75" customHeight="1">
      <c r="A31" s="106" t="s">
        <v>223</v>
      </c>
      <c r="B31" s="49" t="s">
        <v>224</v>
      </c>
      <c r="C31" s="64" t="s">
        <v>206</v>
      </c>
      <c r="D31" s="65" t="s">
        <v>182</v>
      </c>
      <c r="E31" s="60" t="s">
        <v>207</v>
      </c>
      <c r="F31" s="107">
        <v>40000</v>
      </c>
      <c r="G31" s="99">
        <v>40000</v>
      </c>
      <c r="H31" s="99">
        <v>40000</v>
      </c>
      <c r="I31" s="99">
        <v>40000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28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</row>
    <row r="32" spans="1:42" ht="12.75" customHeight="1">
      <c r="A32" s="106" t="s">
        <v>223</v>
      </c>
      <c r="B32" s="49" t="s">
        <v>224</v>
      </c>
      <c r="C32" s="64" t="s">
        <v>208</v>
      </c>
      <c r="D32" s="65" t="s">
        <v>182</v>
      </c>
      <c r="E32" s="60" t="s">
        <v>209</v>
      </c>
      <c r="F32" s="107">
        <v>10000</v>
      </c>
      <c r="G32" s="99">
        <v>10000</v>
      </c>
      <c r="H32" s="99">
        <v>10000</v>
      </c>
      <c r="I32" s="99">
        <v>10000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28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</row>
    <row r="33" spans="1:42" ht="12.75" customHeight="1">
      <c r="A33" s="106" t="s">
        <v>223</v>
      </c>
      <c r="B33" s="49" t="s">
        <v>224</v>
      </c>
      <c r="C33" s="64" t="s">
        <v>210</v>
      </c>
      <c r="D33" s="65" t="s">
        <v>182</v>
      </c>
      <c r="E33" s="60" t="s">
        <v>211</v>
      </c>
      <c r="F33" s="107">
        <v>70000</v>
      </c>
      <c r="G33" s="99">
        <v>70000</v>
      </c>
      <c r="H33" s="99">
        <v>70000</v>
      </c>
      <c r="I33" s="99">
        <v>70000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8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</row>
    <row r="34" spans="1:42" ht="12.75" customHeight="1">
      <c r="A34" s="106" t="s">
        <v>223</v>
      </c>
      <c r="B34" s="49" t="s">
        <v>224</v>
      </c>
      <c r="C34" s="64" t="s">
        <v>225</v>
      </c>
      <c r="D34" s="65" t="s">
        <v>182</v>
      </c>
      <c r="E34" s="60" t="s">
        <v>226</v>
      </c>
      <c r="F34" s="107">
        <v>19000</v>
      </c>
      <c r="G34" s="99">
        <v>19000</v>
      </c>
      <c r="H34" s="99">
        <v>19000</v>
      </c>
      <c r="I34" s="99">
        <v>19000</v>
      </c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28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</row>
    <row r="35" spans="1:42" ht="12.75" customHeight="1">
      <c r="A35" s="106" t="s">
        <v>223</v>
      </c>
      <c r="B35" s="49" t="s">
        <v>224</v>
      </c>
      <c r="C35" s="64" t="s">
        <v>227</v>
      </c>
      <c r="D35" s="65" t="s">
        <v>182</v>
      </c>
      <c r="E35" s="60" t="s">
        <v>228</v>
      </c>
      <c r="F35" s="107">
        <v>2000</v>
      </c>
      <c r="G35" s="99">
        <v>2000</v>
      </c>
      <c r="H35" s="99">
        <v>2000</v>
      </c>
      <c r="I35" s="99">
        <v>2000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28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</row>
    <row r="36" spans="1:42" ht="12.75" customHeight="1">
      <c r="A36" s="106" t="s">
        <v>223</v>
      </c>
      <c r="B36" s="49" t="s">
        <v>224</v>
      </c>
      <c r="C36" s="64" t="s">
        <v>212</v>
      </c>
      <c r="D36" s="65" t="s">
        <v>182</v>
      </c>
      <c r="E36" s="60" t="s">
        <v>213</v>
      </c>
      <c r="F36" s="107">
        <v>10069</v>
      </c>
      <c r="G36" s="99">
        <v>10069</v>
      </c>
      <c r="H36" s="99">
        <v>10069</v>
      </c>
      <c r="I36" s="99">
        <v>10069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28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7" spans="1:42" ht="12.75" customHeight="1">
      <c r="A37" s="106" t="s">
        <v>223</v>
      </c>
      <c r="B37" s="49" t="s">
        <v>224</v>
      </c>
      <c r="C37" s="64" t="s">
        <v>218</v>
      </c>
      <c r="D37" s="65" t="s">
        <v>182</v>
      </c>
      <c r="E37" s="60" t="s">
        <v>217</v>
      </c>
      <c r="F37" s="107">
        <v>30000</v>
      </c>
      <c r="G37" s="99">
        <v>30000</v>
      </c>
      <c r="H37" s="99">
        <v>30000</v>
      </c>
      <c r="I37" s="99">
        <v>30000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28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</row>
    <row r="38" spans="1:42" ht="12.75" customHeight="1">
      <c r="A38" s="106" t="s">
        <v>229</v>
      </c>
      <c r="B38" s="49" t="s">
        <v>230</v>
      </c>
      <c r="C38" s="64" t="s">
        <v>231</v>
      </c>
      <c r="D38" s="65" t="s">
        <v>182</v>
      </c>
      <c r="E38" s="60" t="s">
        <v>232</v>
      </c>
      <c r="F38" s="107">
        <v>960</v>
      </c>
      <c r="G38" s="99">
        <v>960</v>
      </c>
      <c r="H38" s="99">
        <v>960</v>
      </c>
      <c r="I38" s="99">
        <v>960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28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1:42" ht="12.75" customHeight="1">
      <c r="A39" s="106"/>
      <c r="B39" s="49"/>
      <c r="C39" s="64"/>
      <c r="D39" s="65" t="s">
        <v>110</v>
      </c>
      <c r="E39" s="60"/>
      <c r="F39" s="107">
        <v>1321067</v>
      </c>
      <c r="G39" s="99">
        <v>1321067</v>
      </c>
      <c r="H39" s="99">
        <v>1321067</v>
      </c>
      <c r="I39" s="99">
        <v>1321067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28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12.75" customHeight="1">
      <c r="A40" s="106" t="s">
        <v>219</v>
      </c>
      <c r="B40" s="49" t="s">
        <v>220</v>
      </c>
      <c r="C40" s="64" t="s">
        <v>181</v>
      </c>
      <c r="D40" s="65" t="s">
        <v>233</v>
      </c>
      <c r="E40" s="60" t="s">
        <v>183</v>
      </c>
      <c r="F40" s="107">
        <v>486144</v>
      </c>
      <c r="G40" s="99">
        <v>486144</v>
      </c>
      <c r="H40" s="99">
        <v>486144</v>
      </c>
      <c r="I40" s="99">
        <v>486144</v>
      </c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28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</row>
    <row r="41" spans="1:42" ht="12.75" customHeight="1">
      <c r="A41" s="106" t="s">
        <v>219</v>
      </c>
      <c r="B41" s="49" t="s">
        <v>220</v>
      </c>
      <c r="C41" s="64" t="s">
        <v>184</v>
      </c>
      <c r="D41" s="65" t="s">
        <v>233</v>
      </c>
      <c r="E41" s="60" t="s">
        <v>185</v>
      </c>
      <c r="F41" s="107">
        <v>13104</v>
      </c>
      <c r="G41" s="99">
        <v>13104</v>
      </c>
      <c r="H41" s="99">
        <v>13104</v>
      </c>
      <c r="I41" s="99">
        <v>13104</v>
      </c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28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</row>
    <row r="42" spans="1:42" ht="12.75" customHeight="1">
      <c r="A42" s="106" t="s">
        <v>219</v>
      </c>
      <c r="B42" s="49" t="s">
        <v>220</v>
      </c>
      <c r="C42" s="64" t="s">
        <v>221</v>
      </c>
      <c r="D42" s="65" t="s">
        <v>233</v>
      </c>
      <c r="E42" s="60" t="s">
        <v>222</v>
      </c>
      <c r="F42" s="107">
        <v>351132</v>
      </c>
      <c r="G42" s="99">
        <v>351132</v>
      </c>
      <c r="H42" s="99">
        <v>351132</v>
      </c>
      <c r="I42" s="99">
        <v>351132</v>
      </c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28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</row>
    <row r="43" spans="1:42" ht="12.75" customHeight="1">
      <c r="A43" s="106" t="s">
        <v>219</v>
      </c>
      <c r="B43" s="49" t="s">
        <v>220</v>
      </c>
      <c r="C43" s="64" t="s">
        <v>190</v>
      </c>
      <c r="D43" s="65" t="s">
        <v>233</v>
      </c>
      <c r="E43" s="60" t="s">
        <v>191</v>
      </c>
      <c r="F43" s="107">
        <v>136062</v>
      </c>
      <c r="G43" s="99">
        <v>136062</v>
      </c>
      <c r="H43" s="99">
        <v>136062</v>
      </c>
      <c r="I43" s="99">
        <v>136062</v>
      </c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28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</row>
    <row r="44" spans="1:42" ht="12.75" customHeight="1">
      <c r="A44" s="106" t="s">
        <v>219</v>
      </c>
      <c r="B44" s="49" t="s">
        <v>220</v>
      </c>
      <c r="C44" s="64" t="s">
        <v>192</v>
      </c>
      <c r="D44" s="65" t="s">
        <v>233</v>
      </c>
      <c r="E44" s="60" t="s">
        <v>193</v>
      </c>
      <c r="F44" s="107">
        <v>64629</v>
      </c>
      <c r="G44" s="99">
        <v>64629</v>
      </c>
      <c r="H44" s="99">
        <v>64629</v>
      </c>
      <c r="I44" s="99">
        <v>64629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28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</row>
    <row r="45" spans="1:42" ht="12.75" customHeight="1">
      <c r="A45" s="106" t="s">
        <v>219</v>
      </c>
      <c r="B45" s="49" t="s">
        <v>220</v>
      </c>
      <c r="C45" s="64" t="s">
        <v>196</v>
      </c>
      <c r="D45" s="65" t="s">
        <v>233</v>
      </c>
      <c r="E45" s="60" t="s">
        <v>197</v>
      </c>
      <c r="F45" s="107">
        <v>23548</v>
      </c>
      <c r="G45" s="99">
        <v>23548</v>
      </c>
      <c r="H45" s="99">
        <v>23548</v>
      </c>
      <c r="I45" s="99">
        <v>23548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28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</row>
    <row r="46" spans="1:42" ht="12.75" customHeight="1">
      <c r="A46" s="106" t="s">
        <v>219</v>
      </c>
      <c r="B46" s="49" t="s">
        <v>220</v>
      </c>
      <c r="C46" s="64" t="s">
        <v>200</v>
      </c>
      <c r="D46" s="65" t="s">
        <v>233</v>
      </c>
      <c r="E46" s="60" t="s">
        <v>199</v>
      </c>
      <c r="F46" s="107">
        <v>102045</v>
      </c>
      <c r="G46" s="99">
        <v>102045</v>
      </c>
      <c r="H46" s="99">
        <v>102045</v>
      </c>
      <c r="I46" s="99">
        <v>102045</v>
      </c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</row>
    <row r="47" spans="1:42" ht="12.75" customHeight="1">
      <c r="A47" s="106" t="s">
        <v>223</v>
      </c>
      <c r="B47" s="49" t="s">
        <v>224</v>
      </c>
      <c r="C47" s="64" t="s">
        <v>206</v>
      </c>
      <c r="D47" s="65" t="s">
        <v>233</v>
      </c>
      <c r="E47" s="60" t="s">
        <v>207</v>
      </c>
      <c r="F47" s="107">
        <v>30000</v>
      </c>
      <c r="G47" s="99">
        <v>30000</v>
      </c>
      <c r="H47" s="99">
        <v>30000</v>
      </c>
      <c r="I47" s="99">
        <v>30000</v>
      </c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28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</row>
    <row r="48" spans="1:42" ht="12.75" customHeight="1">
      <c r="A48" s="106" t="s">
        <v>223</v>
      </c>
      <c r="B48" s="49" t="s">
        <v>224</v>
      </c>
      <c r="C48" s="64" t="s">
        <v>208</v>
      </c>
      <c r="D48" s="65" t="s">
        <v>233</v>
      </c>
      <c r="E48" s="60" t="s">
        <v>209</v>
      </c>
      <c r="F48" s="107">
        <v>25000</v>
      </c>
      <c r="G48" s="99">
        <v>25000</v>
      </c>
      <c r="H48" s="99">
        <v>25000</v>
      </c>
      <c r="I48" s="99">
        <v>25000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28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</row>
    <row r="49" spans="1:42" ht="12.75" customHeight="1">
      <c r="A49" s="106" t="s">
        <v>223</v>
      </c>
      <c r="B49" s="49" t="s">
        <v>224</v>
      </c>
      <c r="C49" s="64" t="s">
        <v>210</v>
      </c>
      <c r="D49" s="65" t="s">
        <v>233</v>
      </c>
      <c r="E49" s="60" t="s">
        <v>211</v>
      </c>
      <c r="F49" s="107">
        <v>58000</v>
      </c>
      <c r="G49" s="99">
        <v>58000</v>
      </c>
      <c r="H49" s="99">
        <v>58000</v>
      </c>
      <c r="I49" s="99">
        <v>58000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28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</row>
    <row r="50" spans="1:42" ht="12.75" customHeight="1">
      <c r="A50" s="106" t="s">
        <v>223</v>
      </c>
      <c r="B50" s="49" t="s">
        <v>224</v>
      </c>
      <c r="C50" s="64" t="s">
        <v>225</v>
      </c>
      <c r="D50" s="65" t="s">
        <v>233</v>
      </c>
      <c r="E50" s="60" t="s">
        <v>226</v>
      </c>
      <c r="F50" s="107">
        <v>8000</v>
      </c>
      <c r="G50" s="99">
        <v>8000</v>
      </c>
      <c r="H50" s="99">
        <v>8000</v>
      </c>
      <c r="I50" s="99">
        <v>8000</v>
      </c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28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</row>
    <row r="51" spans="1:42" ht="12.75" customHeight="1">
      <c r="A51" s="106" t="s">
        <v>223</v>
      </c>
      <c r="B51" s="49" t="s">
        <v>224</v>
      </c>
      <c r="C51" s="64" t="s">
        <v>227</v>
      </c>
      <c r="D51" s="65" t="s">
        <v>233</v>
      </c>
      <c r="E51" s="60" t="s">
        <v>228</v>
      </c>
      <c r="F51" s="107">
        <v>2000</v>
      </c>
      <c r="G51" s="99">
        <v>2000</v>
      </c>
      <c r="H51" s="99">
        <v>2000</v>
      </c>
      <c r="I51" s="99">
        <v>2000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28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</row>
    <row r="52" spans="1:42" ht="12.75" customHeight="1">
      <c r="A52" s="106" t="s">
        <v>223</v>
      </c>
      <c r="B52" s="49" t="s">
        <v>224</v>
      </c>
      <c r="C52" s="64" t="s">
        <v>212</v>
      </c>
      <c r="D52" s="65" t="s">
        <v>233</v>
      </c>
      <c r="E52" s="60" t="s">
        <v>213</v>
      </c>
      <c r="F52" s="107">
        <v>10203</v>
      </c>
      <c r="G52" s="99">
        <v>10203</v>
      </c>
      <c r="H52" s="99">
        <v>10203</v>
      </c>
      <c r="I52" s="99">
        <v>10203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28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</row>
    <row r="53" spans="1:42" ht="12.75" customHeight="1">
      <c r="A53" s="106" t="s">
        <v>223</v>
      </c>
      <c r="B53" s="49" t="s">
        <v>224</v>
      </c>
      <c r="C53" s="64" t="s">
        <v>218</v>
      </c>
      <c r="D53" s="65" t="s">
        <v>233</v>
      </c>
      <c r="E53" s="60" t="s">
        <v>217</v>
      </c>
      <c r="F53" s="107">
        <v>10000</v>
      </c>
      <c r="G53" s="99">
        <v>10000</v>
      </c>
      <c r="H53" s="99">
        <v>10000</v>
      </c>
      <c r="I53" s="99">
        <v>10000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28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</row>
    <row r="54" spans="1:42" ht="12.75" customHeight="1">
      <c r="A54" s="106" t="s">
        <v>229</v>
      </c>
      <c r="B54" s="49" t="s">
        <v>230</v>
      </c>
      <c r="C54" s="64" t="s">
        <v>231</v>
      </c>
      <c r="D54" s="65" t="s">
        <v>233</v>
      </c>
      <c r="E54" s="60" t="s">
        <v>232</v>
      </c>
      <c r="F54" s="107">
        <v>1200</v>
      </c>
      <c r="G54" s="99">
        <v>1200</v>
      </c>
      <c r="H54" s="99">
        <v>1200</v>
      </c>
      <c r="I54" s="99">
        <v>1200</v>
      </c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28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</row>
  </sheetData>
  <sheetProtection/>
  <mergeCells count="13">
    <mergeCell ref="Q1:R1"/>
    <mergeCell ref="D2:L2"/>
    <mergeCell ref="W2:AI2"/>
    <mergeCell ref="A3:C3"/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rstPageNumber="15" useFirstPageNumber="1" fitToHeight="100" horizontalDpi="600" verticalDpi="600" orientation="landscape" paperSize="9" scale="58"/>
  <headerFooter scaleWithDoc="0" alignWithMargins="0">
    <oddFooter>&amp;C&amp;12—&amp;P—</oddFooter>
  </headerFooter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L35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1" width="10.33203125" style="0" customWidth="1"/>
    <col min="2" max="2" width="10.66015625" style="0" customWidth="1"/>
    <col min="3" max="3" width="41.33203125" style="0" customWidth="1"/>
    <col min="4" max="4" width="14.66015625" style="0" customWidth="1"/>
    <col min="5" max="18" width="10.83203125" style="0" customWidth="1"/>
    <col min="19" max="46" width="9" style="0" customWidth="1"/>
    <col min="47" max="58" width="12.33203125" style="0" customWidth="1"/>
    <col min="59" max="59" width="9.16015625" style="0" customWidth="1"/>
    <col min="60" max="61" width="13" style="0" customWidth="1"/>
    <col min="62" max="63" width="9.16015625" style="0" customWidth="1"/>
    <col min="64" max="64" width="13" style="0" customWidth="1"/>
    <col min="65" max="65" width="10.5" style="0" customWidth="1"/>
    <col min="66" max="66" width="9.33203125" style="0" customWidth="1"/>
    <col min="67" max="67" width="13" style="0" customWidth="1"/>
    <col min="68" max="68" width="8.66015625" style="0" customWidth="1"/>
    <col min="69" max="69" width="9.83203125" style="0" customWidth="1"/>
    <col min="70" max="70" width="13" style="0" customWidth="1"/>
    <col min="71" max="71" width="8.83203125" style="0" customWidth="1"/>
    <col min="72" max="73" width="13" style="0" customWidth="1"/>
    <col min="74" max="75" width="9.16015625" style="0" customWidth="1"/>
    <col min="76" max="77" width="13" style="0" customWidth="1"/>
    <col min="78" max="78" width="11.5" style="0" customWidth="1"/>
    <col min="79" max="79" width="10.16015625" style="0" customWidth="1"/>
    <col min="80" max="80" width="10.5" style="0" customWidth="1"/>
    <col min="81" max="82" width="10.33203125" style="0" customWidth="1"/>
    <col min="83" max="83" width="15.66015625" style="0" customWidth="1"/>
    <col min="84" max="84" width="9.83203125" style="0" customWidth="1"/>
    <col min="85" max="85" width="10.66015625" style="0" customWidth="1"/>
    <col min="86" max="86" width="11.5" style="0" customWidth="1"/>
    <col min="87" max="90" width="13" style="0" customWidth="1"/>
    <col min="91" max="91" width="10.83203125" style="0" customWidth="1"/>
    <col min="92" max="92" width="10" style="0" customWidth="1"/>
    <col min="93" max="93" width="10.33203125" style="0" customWidth="1"/>
    <col min="94" max="94" width="12.66015625" style="0" customWidth="1"/>
    <col min="95" max="95" width="11.66015625" style="0" customWidth="1"/>
    <col min="96" max="96" width="11.16015625" style="0" customWidth="1"/>
    <col min="98" max="98" width="11.83203125" style="0" customWidth="1"/>
    <col min="99" max="99" width="12.66015625" style="0" customWidth="1"/>
    <col min="104" max="104" width="12.16015625" style="0" customWidth="1"/>
    <col min="105" max="105" width="13.5" style="0" customWidth="1"/>
    <col min="109" max="109" width="15.83203125" style="0" customWidth="1"/>
    <col min="110" max="110" width="15.5" style="0" customWidth="1"/>
  </cols>
  <sheetData>
    <row r="1" spans="1:110" ht="31.5" customHeight="1">
      <c r="A1" s="1" t="s">
        <v>234</v>
      </c>
      <c r="S1" s="1" t="s">
        <v>234</v>
      </c>
      <c r="T1" s="1"/>
      <c r="AO1" s="1" t="s">
        <v>234</v>
      </c>
      <c r="AP1" s="1"/>
      <c r="BG1" s="1" t="s">
        <v>234</v>
      </c>
      <c r="BH1" s="1"/>
      <c r="BY1" s="1" t="s">
        <v>234</v>
      </c>
      <c r="BZ1" s="1"/>
      <c r="CP1" s="80" t="s">
        <v>234</v>
      </c>
      <c r="CQ1" s="80"/>
      <c r="DF1" s="19"/>
    </row>
    <row r="2" spans="1:106" s="67" customFormat="1" ht="37.5" customHeight="1">
      <c r="A2" s="69"/>
      <c r="B2" s="69"/>
      <c r="C2" s="69"/>
      <c r="D2" s="69"/>
      <c r="E2" s="70" t="s">
        <v>235</v>
      </c>
      <c r="F2" s="70"/>
      <c r="G2" s="70"/>
      <c r="H2" s="70"/>
      <c r="I2" s="70"/>
      <c r="J2" s="70"/>
      <c r="K2" s="70"/>
      <c r="L2" s="7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 t="s">
        <v>236</v>
      </c>
      <c r="AA2" s="70"/>
      <c r="AB2" s="70"/>
      <c r="AC2" s="70"/>
      <c r="AD2" s="70"/>
      <c r="AE2" s="70"/>
      <c r="AF2" s="70"/>
      <c r="AG2" s="70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70" t="s">
        <v>236</v>
      </c>
      <c r="AV2" s="70"/>
      <c r="AW2" s="70"/>
      <c r="AX2" s="70"/>
      <c r="AY2" s="70"/>
      <c r="AZ2" s="70"/>
      <c r="BA2" s="70"/>
      <c r="BB2" s="69"/>
      <c r="BC2" s="69"/>
      <c r="BD2" s="69"/>
      <c r="BE2" s="69"/>
      <c r="BF2" s="69"/>
      <c r="BG2" s="69"/>
      <c r="BH2" s="69"/>
      <c r="BI2" s="69"/>
      <c r="BJ2" s="69"/>
      <c r="BK2" s="70" t="s">
        <v>236</v>
      </c>
      <c r="BL2" s="70"/>
      <c r="BM2" s="70"/>
      <c r="BN2" s="70"/>
      <c r="BO2" s="70"/>
      <c r="BP2" s="70"/>
      <c r="BQ2" s="70"/>
      <c r="BR2" s="70"/>
      <c r="BS2" s="70"/>
      <c r="BT2" s="70"/>
      <c r="BU2" s="69"/>
      <c r="BV2" s="69"/>
      <c r="BW2" s="69"/>
      <c r="BX2" s="69"/>
      <c r="BY2" s="69"/>
      <c r="BZ2" s="69"/>
      <c r="CA2" s="69"/>
      <c r="CB2" s="69"/>
      <c r="CC2" s="70" t="s">
        <v>236</v>
      </c>
      <c r="CD2" s="70"/>
      <c r="CE2" s="70"/>
      <c r="CF2" s="70"/>
      <c r="CG2" s="70"/>
      <c r="CH2" s="70"/>
      <c r="CI2" s="70"/>
      <c r="CJ2" s="70"/>
      <c r="CK2" s="70"/>
      <c r="CL2" s="69"/>
      <c r="CM2" s="69"/>
      <c r="CN2" s="69"/>
      <c r="CO2" s="69"/>
      <c r="CT2" s="70" t="s">
        <v>236</v>
      </c>
      <c r="CU2" s="70"/>
      <c r="CV2" s="70"/>
      <c r="CW2" s="70"/>
      <c r="CX2" s="70"/>
      <c r="CY2" s="70"/>
      <c r="CZ2" s="70"/>
      <c r="DA2" s="70"/>
      <c r="DB2" s="70"/>
    </row>
    <row r="3" spans="1:110" ht="29.25" customHeight="1">
      <c r="A3" s="47" t="s">
        <v>5</v>
      </c>
      <c r="B3" s="47"/>
      <c r="C3" s="47"/>
      <c r="D3" s="47"/>
      <c r="E3" s="56"/>
      <c r="R3" s="75" t="s">
        <v>6</v>
      </c>
      <c r="AN3" s="75" t="s">
        <v>6</v>
      </c>
      <c r="BF3" s="75" t="s">
        <v>6</v>
      </c>
      <c r="BX3" s="75" t="s">
        <v>6</v>
      </c>
      <c r="CO3" s="75" t="s">
        <v>6</v>
      </c>
      <c r="DF3" s="75" t="s">
        <v>6</v>
      </c>
    </row>
    <row r="4" spans="1:110" ht="21" customHeight="1">
      <c r="A4" s="71" t="s">
        <v>237</v>
      </c>
      <c r="B4" s="71"/>
      <c r="C4" s="71"/>
      <c r="D4" s="14" t="s">
        <v>167</v>
      </c>
      <c r="E4" s="71" t="s">
        <v>220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 t="s">
        <v>238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239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 t="s">
        <v>240</v>
      </c>
      <c r="BH4" s="71"/>
      <c r="BI4" s="71"/>
      <c r="BJ4" s="71"/>
      <c r="BK4" s="78"/>
      <c r="BL4" s="78" t="s">
        <v>241</v>
      </c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8" t="s">
        <v>242</v>
      </c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1"/>
      <c r="CP4" s="81" t="s">
        <v>243</v>
      </c>
      <c r="CQ4" s="81"/>
      <c r="CR4" s="81"/>
      <c r="CS4" s="81" t="s">
        <v>244</v>
      </c>
      <c r="CT4" s="81"/>
      <c r="CU4" s="81"/>
      <c r="CV4" s="81"/>
      <c r="CW4" s="81"/>
      <c r="CX4" s="81"/>
      <c r="CY4" s="81" t="s">
        <v>245</v>
      </c>
      <c r="CZ4" s="81"/>
      <c r="DA4" s="81"/>
      <c r="DB4" s="81" t="s">
        <v>246</v>
      </c>
      <c r="DC4" s="81"/>
      <c r="DD4" s="81"/>
      <c r="DE4" s="81"/>
      <c r="DF4" s="81"/>
    </row>
    <row r="5" spans="1:110" ht="41.25" customHeight="1">
      <c r="A5" s="72" t="s">
        <v>70</v>
      </c>
      <c r="B5" s="72" t="s">
        <v>71</v>
      </c>
      <c r="C5" s="14" t="s">
        <v>72</v>
      </c>
      <c r="D5" s="14"/>
      <c r="E5" s="14" t="s">
        <v>75</v>
      </c>
      <c r="F5" s="73" t="s">
        <v>183</v>
      </c>
      <c r="G5" s="73" t="s">
        <v>185</v>
      </c>
      <c r="H5" s="73" t="s">
        <v>187</v>
      </c>
      <c r="I5" s="25" t="s">
        <v>247</v>
      </c>
      <c r="J5" s="25" t="s">
        <v>222</v>
      </c>
      <c r="K5" s="25" t="s">
        <v>248</v>
      </c>
      <c r="L5" s="25" t="s">
        <v>249</v>
      </c>
      <c r="M5" s="25" t="s">
        <v>193</v>
      </c>
      <c r="N5" s="25" t="s">
        <v>195</v>
      </c>
      <c r="O5" s="25" t="s">
        <v>197</v>
      </c>
      <c r="P5" s="25" t="s">
        <v>199</v>
      </c>
      <c r="Q5" s="25" t="s">
        <v>250</v>
      </c>
      <c r="R5" s="25" t="s">
        <v>202</v>
      </c>
      <c r="S5" s="25" t="s">
        <v>75</v>
      </c>
      <c r="T5" s="25" t="s">
        <v>207</v>
      </c>
      <c r="U5" s="25" t="s">
        <v>209</v>
      </c>
      <c r="V5" s="25" t="s">
        <v>251</v>
      </c>
      <c r="W5" s="25" t="s">
        <v>252</v>
      </c>
      <c r="X5" s="25" t="s">
        <v>253</v>
      </c>
      <c r="Y5" s="25" t="s">
        <v>254</v>
      </c>
      <c r="Z5" s="25" t="s">
        <v>255</v>
      </c>
      <c r="AA5" s="25" t="s">
        <v>256</v>
      </c>
      <c r="AB5" s="25" t="s">
        <v>257</v>
      </c>
      <c r="AC5" s="25" t="s">
        <v>211</v>
      </c>
      <c r="AD5" s="25" t="s">
        <v>258</v>
      </c>
      <c r="AE5" s="25" t="s">
        <v>259</v>
      </c>
      <c r="AF5" s="25" t="s">
        <v>260</v>
      </c>
      <c r="AG5" s="25" t="s">
        <v>261</v>
      </c>
      <c r="AH5" s="25" t="s">
        <v>226</v>
      </c>
      <c r="AI5" s="25" t="s">
        <v>228</v>
      </c>
      <c r="AJ5" s="25" t="s">
        <v>262</v>
      </c>
      <c r="AK5" s="25" t="s">
        <v>263</v>
      </c>
      <c r="AL5" s="25" t="s">
        <v>264</v>
      </c>
      <c r="AM5" s="25" t="s">
        <v>265</v>
      </c>
      <c r="AN5" s="25" t="s">
        <v>266</v>
      </c>
      <c r="AO5" s="25" t="s">
        <v>213</v>
      </c>
      <c r="AP5" s="25" t="s">
        <v>267</v>
      </c>
      <c r="AQ5" s="25" t="s">
        <v>268</v>
      </c>
      <c r="AR5" s="25" t="s">
        <v>215</v>
      </c>
      <c r="AS5" s="25" t="s">
        <v>269</v>
      </c>
      <c r="AT5" s="25" t="s">
        <v>217</v>
      </c>
      <c r="AU5" s="25" t="s">
        <v>75</v>
      </c>
      <c r="AV5" s="25" t="s">
        <v>270</v>
      </c>
      <c r="AW5" s="25" t="s">
        <v>271</v>
      </c>
      <c r="AX5" s="25" t="s">
        <v>272</v>
      </c>
      <c r="AY5" s="25" t="s">
        <v>273</v>
      </c>
      <c r="AZ5" s="25" t="s">
        <v>274</v>
      </c>
      <c r="BA5" s="25" t="s">
        <v>275</v>
      </c>
      <c r="BB5" s="25" t="s">
        <v>276</v>
      </c>
      <c r="BC5" s="25" t="s">
        <v>277</v>
      </c>
      <c r="BD5" s="25" t="s">
        <v>232</v>
      </c>
      <c r="BE5" s="25" t="s">
        <v>278</v>
      </c>
      <c r="BF5" s="25" t="s">
        <v>279</v>
      </c>
      <c r="BG5" s="25" t="s">
        <v>75</v>
      </c>
      <c r="BH5" s="25" t="s">
        <v>280</v>
      </c>
      <c r="BI5" s="25" t="s">
        <v>281</v>
      </c>
      <c r="BJ5" s="25" t="s">
        <v>282</v>
      </c>
      <c r="BK5" s="25" t="s">
        <v>283</v>
      </c>
      <c r="BL5" s="24" t="s">
        <v>75</v>
      </c>
      <c r="BM5" s="24" t="s">
        <v>284</v>
      </c>
      <c r="BN5" s="24" t="s">
        <v>285</v>
      </c>
      <c r="BO5" s="24" t="s">
        <v>286</v>
      </c>
      <c r="BP5" s="24" t="s">
        <v>287</v>
      </c>
      <c r="BQ5" s="24" t="s">
        <v>288</v>
      </c>
      <c r="BR5" s="24" t="s">
        <v>289</v>
      </c>
      <c r="BS5" s="24" t="s">
        <v>290</v>
      </c>
      <c r="BT5" s="24" t="s">
        <v>291</v>
      </c>
      <c r="BU5" s="24" t="s">
        <v>292</v>
      </c>
      <c r="BV5" s="24" t="s">
        <v>293</v>
      </c>
      <c r="BW5" s="24" t="s">
        <v>294</v>
      </c>
      <c r="BX5" s="24" t="s">
        <v>295</v>
      </c>
      <c r="BY5" s="24" t="s">
        <v>75</v>
      </c>
      <c r="BZ5" s="24" t="s">
        <v>284</v>
      </c>
      <c r="CA5" s="24" t="s">
        <v>285</v>
      </c>
      <c r="CB5" s="24" t="s">
        <v>286</v>
      </c>
      <c r="CC5" s="24" t="s">
        <v>287</v>
      </c>
      <c r="CD5" s="24" t="s">
        <v>288</v>
      </c>
      <c r="CE5" s="24" t="s">
        <v>289</v>
      </c>
      <c r="CF5" s="24" t="s">
        <v>290</v>
      </c>
      <c r="CG5" s="24" t="s">
        <v>296</v>
      </c>
      <c r="CH5" s="24" t="s">
        <v>297</v>
      </c>
      <c r="CI5" s="24" t="s">
        <v>298</v>
      </c>
      <c r="CJ5" s="24" t="s">
        <v>299</v>
      </c>
      <c r="CK5" s="24" t="s">
        <v>291</v>
      </c>
      <c r="CL5" s="24" t="s">
        <v>292</v>
      </c>
      <c r="CM5" s="24" t="s">
        <v>293</v>
      </c>
      <c r="CN5" s="24" t="s">
        <v>294</v>
      </c>
      <c r="CO5" s="24" t="s">
        <v>300</v>
      </c>
      <c r="CP5" s="24" t="s">
        <v>75</v>
      </c>
      <c r="CQ5" s="24" t="s">
        <v>301</v>
      </c>
      <c r="CR5" s="24" t="s">
        <v>302</v>
      </c>
      <c r="CS5" s="24" t="s">
        <v>75</v>
      </c>
      <c r="CT5" s="24" t="s">
        <v>301</v>
      </c>
      <c r="CU5" s="24" t="s">
        <v>303</v>
      </c>
      <c r="CV5" s="24" t="s">
        <v>304</v>
      </c>
      <c r="CW5" s="24" t="s">
        <v>305</v>
      </c>
      <c r="CX5" s="24" t="s">
        <v>302</v>
      </c>
      <c r="CY5" s="24" t="s">
        <v>75</v>
      </c>
      <c r="CZ5" s="24" t="s">
        <v>306</v>
      </c>
      <c r="DA5" s="24" t="s">
        <v>307</v>
      </c>
      <c r="DB5" s="24" t="s">
        <v>75</v>
      </c>
      <c r="DC5" s="24" t="s">
        <v>308</v>
      </c>
      <c r="DD5" s="24" t="s">
        <v>309</v>
      </c>
      <c r="DE5" s="24" t="s">
        <v>310</v>
      </c>
      <c r="DF5" s="24" t="s">
        <v>246</v>
      </c>
    </row>
    <row r="6" spans="1:110" ht="21" customHeight="1">
      <c r="A6" s="49"/>
      <c r="B6" s="49"/>
      <c r="C6" s="60" t="s">
        <v>59</v>
      </c>
      <c r="D6" s="50">
        <v>2965015</v>
      </c>
      <c r="E6" s="50">
        <v>2598540</v>
      </c>
      <c r="F6" s="62">
        <v>1029300</v>
      </c>
      <c r="G6" s="62">
        <v>80856</v>
      </c>
      <c r="H6" s="62">
        <v>6934</v>
      </c>
      <c r="I6" s="62">
        <v>0</v>
      </c>
      <c r="J6" s="62">
        <v>716292</v>
      </c>
      <c r="K6" s="62">
        <v>293341</v>
      </c>
      <c r="L6" s="62">
        <v>0</v>
      </c>
      <c r="M6" s="62">
        <v>138809</v>
      </c>
      <c r="N6" s="62">
        <v>2738</v>
      </c>
      <c r="O6" s="62">
        <v>51098</v>
      </c>
      <c r="P6" s="62">
        <v>219172</v>
      </c>
      <c r="Q6" s="62">
        <v>0</v>
      </c>
      <c r="R6" s="62">
        <v>60000</v>
      </c>
      <c r="S6" s="62">
        <v>364315</v>
      </c>
      <c r="T6" s="62">
        <v>75000</v>
      </c>
      <c r="U6" s="62">
        <v>40000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138000</v>
      </c>
      <c r="AD6" s="62">
        <v>0</v>
      </c>
      <c r="AE6" s="62">
        <v>0</v>
      </c>
      <c r="AF6" s="62">
        <v>0</v>
      </c>
      <c r="AG6" s="62">
        <v>0</v>
      </c>
      <c r="AH6" s="62">
        <v>27000</v>
      </c>
      <c r="AI6" s="62">
        <v>4000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2">
        <v>21915</v>
      </c>
      <c r="AP6" s="62">
        <v>0</v>
      </c>
      <c r="AQ6" s="62">
        <v>0</v>
      </c>
      <c r="AR6" s="62">
        <v>15600</v>
      </c>
      <c r="AS6" s="62">
        <v>0</v>
      </c>
      <c r="AT6" s="62">
        <v>42800</v>
      </c>
      <c r="AU6" s="62">
        <v>2160</v>
      </c>
      <c r="AV6" s="62">
        <v>0</v>
      </c>
      <c r="AW6" s="62">
        <v>0</v>
      </c>
      <c r="AX6" s="50">
        <v>0</v>
      </c>
      <c r="AY6" s="76">
        <v>0</v>
      </c>
      <c r="AZ6" s="76">
        <v>0</v>
      </c>
      <c r="BA6" s="77">
        <v>0</v>
      </c>
      <c r="BB6" s="62">
        <v>0</v>
      </c>
      <c r="BC6" s="62">
        <v>0</v>
      </c>
      <c r="BD6" s="62">
        <v>2160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>
        <v>0</v>
      </c>
      <c r="BV6" s="62">
        <v>0</v>
      </c>
      <c r="BW6" s="62">
        <v>0</v>
      </c>
      <c r="BX6" s="62">
        <v>0</v>
      </c>
      <c r="BY6" s="62">
        <v>0</v>
      </c>
      <c r="BZ6" s="62">
        <v>0</v>
      </c>
      <c r="CA6" s="62">
        <v>0</v>
      </c>
      <c r="CB6" s="62">
        <v>0</v>
      </c>
      <c r="CC6" s="62">
        <v>0</v>
      </c>
      <c r="CD6" s="62">
        <v>0</v>
      </c>
      <c r="CE6" s="62">
        <v>0</v>
      </c>
      <c r="CF6" s="62">
        <v>0</v>
      </c>
      <c r="CG6" s="62">
        <v>0</v>
      </c>
      <c r="CH6" s="62">
        <v>0</v>
      </c>
      <c r="CI6" s="62">
        <v>0</v>
      </c>
      <c r="CJ6" s="62">
        <v>0</v>
      </c>
      <c r="CK6" s="62">
        <v>0</v>
      </c>
      <c r="CL6" s="62">
        <v>0</v>
      </c>
      <c r="CM6" s="62">
        <v>0</v>
      </c>
      <c r="CN6" s="62">
        <v>0</v>
      </c>
      <c r="CO6" s="62">
        <v>0</v>
      </c>
      <c r="CP6" s="62">
        <v>0</v>
      </c>
      <c r="CQ6" s="62">
        <v>0</v>
      </c>
      <c r="CR6" s="62">
        <v>0</v>
      </c>
      <c r="CS6" s="62">
        <v>0</v>
      </c>
      <c r="CT6" s="62">
        <v>0</v>
      </c>
      <c r="CU6" s="62">
        <v>0</v>
      </c>
      <c r="CV6" s="62">
        <v>0</v>
      </c>
      <c r="CW6" s="62">
        <v>0</v>
      </c>
      <c r="CX6" s="62">
        <v>0</v>
      </c>
      <c r="CY6" s="62">
        <v>0</v>
      </c>
      <c r="CZ6" s="62">
        <v>0</v>
      </c>
      <c r="DA6" s="62">
        <v>0</v>
      </c>
      <c r="DB6" s="62">
        <v>0</v>
      </c>
      <c r="DC6" s="62">
        <v>0</v>
      </c>
      <c r="DD6" s="62">
        <v>0</v>
      </c>
      <c r="DE6" s="62">
        <v>0</v>
      </c>
      <c r="DF6" s="50">
        <v>0</v>
      </c>
    </row>
    <row r="7" spans="1:110" ht="21" customHeight="1">
      <c r="A7" s="49" t="s">
        <v>80</v>
      </c>
      <c r="B7" s="49"/>
      <c r="C7" s="60" t="s">
        <v>81</v>
      </c>
      <c r="D7" s="50">
        <v>1643948</v>
      </c>
      <c r="E7" s="50">
        <v>1421876</v>
      </c>
      <c r="F7" s="62">
        <v>543156</v>
      </c>
      <c r="G7" s="62">
        <v>67752</v>
      </c>
      <c r="H7" s="62">
        <v>6934</v>
      </c>
      <c r="I7" s="62">
        <v>0</v>
      </c>
      <c r="J7" s="62">
        <v>365160</v>
      </c>
      <c r="K7" s="62">
        <v>157279</v>
      </c>
      <c r="L7" s="62">
        <v>0</v>
      </c>
      <c r="M7" s="62">
        <v>74180</v>
      </c>
      <c r="N7" s="62">
        <v>2738</v>
      </c>
      <c r="O7" s="62">
        <v>27550</v>
      </c>
      <c r="P7" s="62">
        <v>117127</v>
      </c>
      <c r="Q7" s="62">
        <v>0</v>
      </c>
      <c r="R7" s="62">
        <v>60000</v>
      </c>
      <c r="S7" s="62">
        <v>221112</v>
      </c>
      <c r="T7" s="62">
        <v>45000</v>
      </c>
      <c r="U7" s="62">
        <v>15000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80000</v>
      </c>
      <c r="AD7" s="62">
        <v>0</v>
      </c>
      <c r="AE7" s="62">
        <v>0</v>
      </c>
      <c r="AF7" s="62">
        <v>0</v>
      </c>
      <c r="AG7" s="62">
        <v>0</v>
      </c>
      <c r="AH7" s="62">
        <v>19000</v>
      </c>
      <c r="AI7" s="62">
        <v>2000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11712</v>
      </c>
      <c r="AP7" s="62">
        <v>0</v>
      </c>
      <c r="AQ7" s="62">
        <v>0</v>
      </c>
      <c r="AR7" s="62">
        <v>15600</v>
      </c>
      <c r="AS7" s="62">
        <v>0</v>
      </c>
      <c r="AT7" s="62">
        <v>32800</v>
      </c>
      <c r="AU7" s="62">
        <v>960</v>
      </c>
      <c r="AV7" s="62">
        <v>0</v>
      </c>
      <c r="AW7" s="62">
        <v>0</v>
      </c>
      <c r="AX7" s="50">
        <v>0</v>
      </c>
      <c r="AY7" s="76">
        <v>0</v>
      </c>
      <c r="AZ7" s="76">
        <v>0</v>
      </c>
      <c r="BA7" s="77">
        <v>0</v>
      </c>
      <c r="BB7" s="62">
        <v>0</v>
      </c>
      <c r="BC7" s="62">
        <v>0</v>
      </c>
      <c r="BD7" s="62">
        <v>960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>
        <v>0</v>
      </c>
      <c r="BV7" s="62">
        <v>0</v>
      </c>
      <c r="BW7" s="62">
        <v>0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  <c r="CF7" s="62">
        <v>0</v>
      </c>
      <c r="CG7" s="62">
        <v>0</v>
      </c>
      <c r="CH7" s="62">
        <v>0</v>
      </c>
      <c r="CI7" s="62">
        <v>0</v>
      </c>
      <c r="CJ7" s="62">
        <v>0</v>
      </c>
      <c r="CK7" s="62">
        <v>0</v>
      </c>
      <c r="CL7" s="62">
        <v>0</v>
      </c>
      <c r="CM7" s="62">
        <v>0</v>
      </c>
      <c r="CN7" s="62">
        <v>0</v>
      </c>
      <c r="CO7" s="62">
        <v>0</v>
      </c>
      <c r="CP7" s="62">
        <v>0</v>
      </c>
      <c r="CQ7" s="62">
        <v>0</v>
      </c>
      <c r="CR7" s="62">
        <v>0</v>
      </c>
      <c r="CS7" s="62">
        <v>0</v>
      </c>
      <c r="CT7" s="62">
        <v>0</v>
      </c>
      <c r="CU7" s="62">
        <v>0</v>
      </c>
      <c r="CV7" s="62">
        <v>0</v>
      </c>
      <c r="CW7" s="62">
        <v>0</v>
      </c>
      <c r="CX7" s="62">
        <v>0</v>
      </c>
      <c r="CY7" s="62">
        <v>0</v>
      </c>
      <c r="CZ7" s="62">
        <v>0</v>
      </c>
      <c r="DA7" s="62">
        <v>0</v>
      </c>
      <c r="DB7" s="62">
        <v>0</v>
      </c>
      <c r="DC7" s="62">
        <v>0</v>
      </c>
      <c r="DD7" s="62">
        <v>0</v>
      </c>
      <c r="DE7" s="62">
        <v>0</v>
      </c>
      <c r="DF7" s="50">
        <v>0</v>
      </c>
    </row>
    <row r="8" spans="1:110" ht="21" customHeight="1">
      <c r="A8" s="49" t="s">
        <v>82</v>
      </c>
      <c r="B8" s="65"/>
      <c r="C8" s="66" t="s">
        <v>83</v>
      </c>
      <c r="D8" s="62">
        <v>157279</v>
      </c>
      <c r="E8" s="62">
        <v>157279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157279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0</v>
      </c>
      <c r="AX8" s="50">
        <v>0</v>
      </c>
      <c r="AY8" s="76">
        <v>0</v>
      </c>
      <c r="AZ8" s="76">
        <v>0</v>
      </c>
      <c r="BA8" s="77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0</v>
      </c>
      <c r="CH8" s="62">
        <v>0</v>
      </c>
      <c r="CI8" s="62">
        <v>0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0</v>
      </c>
      <c r="CQ8" s="62">
        <v>0</v>
      </c>
      <c r="CR8" s="62">
        <v>0</v>
      </c>
      <c r="CS8" s="62">
        <v>0</v>
      </c>
      <c r="CT8" s="62">
        <v>0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2">
        <v>0</v>
      </c>
      <c r="DA8" s="62">
        <v>0</v>
      </c>
      <c r="DB8" s="62">
        <v>0</v>
      </c>
      <c r="DC8" s="62">
        <v>0</v>
      </c>
      <c r="DD8" s="62">
        <v>0</v>
      </c>
      <c r="DE8" s="62">
        <v>0</v>
      </c>
      <c r="DF8" s="50">
        <v>0</v>
      </c>
    </row>
    <row r="9" spans="1:110" ht="21" customHeight="1">
      <c r="A9" s="49" t="s">
        <v>84</v>
      </c>
      <c r="B9" s="65"/>
      <c r="C9" s="66" t="s">
        <v>85</v>
      </c>
      <c r="D9" s="62">
        <v>157279</v>
      </c>
      <c r="E9" s="62">
        <v>157279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157279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50">
        <v>0</v>
      </c>
      <c r="AY9" s="76">
        <v>0</v>
      </c>
      <c r="AZ9" s="76">
        <v>0</v>
      </c>
      <c r="BA9" s="77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  <c r="CT9" s="62">
        <v>0</v>
      </c>
      <c r="CU9" s="62">
        <v>0</v>
      </c>
      <c r="CV9" s="62">
        <v>0</v>
      </c>
      <c r="CW9" s="62">
        <v>0</v>
      </c>
      <c r="CX9" s="62">
        <v>0</v>
      </c>
      <c r="CY9" s="62">
        <v>0</v>
      </c>
      <c r="CZ9" s="62">
        <v>0</v>
      </c>
      <c r="DA9" s="62">
        <v>0</v>
      </c>
      <c r="DB9" s="62">
        <v>0</v>
      </c>
      <c r="DC9" s="62">
        <v>0</v>
      </c>
      <c r="DD9" s="62">
        <v>0</v>
      </c>
      <c r="DE9" s="62">
        <v>0</v>
      </c>
      <c r="DF9" s="50">
        <v>0</v>
      </c>
    </row>
    <row r="10" spans="1:110" ht="21" customHeight="1">
      <c r="A10" s="49" t="s">
        <v>86</v>
      </c>
      <c r="B10" s="65" t="s">
        <v>80</v>
      </c>
      <c r="C10" s="66" t="s">
        <v>87</v>
      </c>
      <c r="D10" s="62">
        <v>157279</v>
      </c>
      <c r="E10" s="62">
        <v>157279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157279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50">
        <v>0</v>
      </c>
      <c r="AY10" s="76">
        <v>0</v>
      </c>
      <c r="AZ10" s="76">
        <v>0</v>
      </c>
      <c r="BA10" s="77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62">
        <v>0</v>
      </c>
      <c r="CU10" s="62">
        <v>0</v>
      </c>
      <c r="CV10" s="62">
        <v>0</v>
      </c>
      <c r="CW10" s="62">
        <v>0</v>
      </c>
      <c r="CX10" s="62">
        <v>0</v>
      </c>
      <c r="CY10" s="62">
        <v>0</v>
      </c>
      <c r="CZ10" s="62">
        <v>0</v>
      </c>
      <c r="DA10" s="62">
        <v>0</v>
      </c>
      <c r="DB10" s="62">
        <v>0</v>
      </c>
      <c r="DC10" s="62">
        <v>0</v>
      </c>
      <c r="DD10" s="62">
        <v>0</v>
      </c>
      <c r="DE10" s="62">
        <v>0</v>
      </c>
      <c r="DF10" s="50">
        <v>0</v>
      </c>
    </row>
    <row r="11" spans="1:116" ht="21" customHeight="1">
      <c r="A11" s="49" t="s">
        <v>88</v>
      </c>
      <c r="B11" s="65"/>
      <c r="C11" s="66" t="s">
        <v>89</v>
      </c>
      <c r="D11" s="62">
        <v>96638</v>
      </c>
      <c r="E11" s="62">
        <v>96638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74180</v>
      </c>
      <c r="N11" s="62">
        <v>2738</v>
      </c>
      <c r="O11" s="62">
        <v>19720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50">
        <v>0</v>
      </c>
      <c r="AY11" s="76">
        <v>0</v>
      </c>
      <c r="AZ11" s="76">
        <v>0</v>
      </c>
      <c r="BA11" s="77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0</v>
      </c>
      <c r="CG11" s="62">
        <v>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2">
        <v>0</v>
      </c>
      <c r="DA11" s="62">
        <v>0</v>
      </c>
      <c r="DB11" s="62">
        <v>0</v>
      </c>
      <c r="DC11" s="62">
        <v>0</v>
      </c>
      <c r="DD11" s="62">
        <v>0</v>
      </c>
      <c r="DE11" s="62">
        <v>0</v>
      </c>
      <c r="DF11" s="50">
        <v>0</v>
      </c>
      <c r="DL11" s="27"/>
    </row>
    <row r="12" spans="1:110" ht="21" customHeight="1">
      <c r="A12" s="49" t="s">
        <v>90</v>
      </c>
      <c r="B12" s="65"/>
      <c r="C12" s="66" t="s">
        <v>91</v>
      </c>
      <c r="D12" s="62">
        <v>96638</v>
      </c>
      <c r="E12" s="62">
        <v>96638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74180</v>
      </c>
      <c r="N12" s="62">
        <v>2738</v>
      </c>
      <c r="O12" s="62">
        <v>19720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50">
        <v>0</v>
      </c>
      <c r="AY12" s="76">
        <v>0</v>
      </c>
      <c r="AZ12" s="76">
        <v>0</v>
      </c>
      <c r="BA12" s="77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62">
        <v>0</v>
      </c>
      <c r="CU12" s="62">
        <v>0</v>
      </c>
      <c r="CV12" s="62">
        <v>0</v>
      </c>
      <c r="CW12" s="62">
        <v>0</v>
      </c>
      <c r="CX12" s="62">
        <v>0</v>
      </c>
      <c r="CY12" s="62">
        <v>0</v>
      </c>
      <c r="CZ12" s="62">
        <v>0</v>
      </c>
      <c r="DA12" s="62">
        <v>0</v>
      </c>
      <c r="DB12" s="62">
        <v>0</v>
      </c>
      <c r="DC12" s="62">
        <v>0</v>
      </c>
      <c r="DD12" s="62">
        <v>0</v>
      </c>
      <c r="DE12" s="62">
        <v>0</v>
      </c>
      <c r="DF12" s="50">
        <v>0</v>
      </c>
    </row>
    <row r="13" spans="1:110" ht="21" customHeight="1">
      <c r="A13" s="49" t="s">
        <v>92</v>
      </c>
      <c r="B13" s="65" t="s">
        <v>80</v>
      </c>
      <c r="C13" s="66" t="s">
        <v>93</v>
      </c>
      <c r="D13" s="62">
        <v>12726</v>
      </c>
      <c r="E13" s="62">
        <v>12726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10406</v>
      </c>
      <c r="N13" s="62">
        <v>0</v>
      </c>
      <c r="O13" s="62">
        <v>2320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50">
        <v>0</v>
      </c>
      <c r="AY13" s="76">
        <v>0</v>
      </c>
      <c r="AZ13" s="76">
        <v>0</v>
      </c>
      <c r="BA13" s="77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62">
        <v>0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62">
        <v>0</v>
      </c>
      <c r="CU13" s="62">
        <v>0</v>
      </c>
      <c r="CV13" s="62">
        <v>0</v>
      </c>
      <c r="CW13" s="62">
        <v>0</v>
      </c>
      <c r="CX13" s="62">
        <v>0</v>
      </c>
      <c r="CY13" s="62">
        <v>0</v>
      </c>
      <c r="CZ13" s="62">
        <v>0</v>
      </c>
      <c r="DA13" s="62">
        <v>0</v>
      </c>
      <c r="DB13" s="62">
        <v>0</v>
      </c>
      <c r="DC13" s="62">
        <v>0</v>
      </c>
      <c r="DD13" s="62">
        <v>0</v>
      </c>
      <c r="DE13" s="62">
        <v>0</v>
      </c>
      <c r="DF13" s="50">
        <v>0</v>
      </c>
    </row>
    <row r="14" spans="1:110" ht="21" customHeight="1">
      <c r="A14" s="49" t="s">
        <v>94</v>
      </c>
      <c r="B14" s="65" t="s">
        <v>80</v>
      </c>
      <c r="C14" s="66" t="s">
        <v>95</v>
      </c>
      <c r="D14" s="62">
        <v>81174</v>
      </c>
      <c r="E14" s="62">
        <v>81174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63774</v>
      </c>
      <c r="N14" s="62">
        <v>0</v>
      </c>
      <c r="O14" s="62">
        <v>17400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50">
        <v>0</v>
      </c>
      <c r="AY14" s="76">
        <v>0</v>
      </c>
      <c r="AZ14" s="76">
        <v>0</v>
      </c>
      <c r="BA14" s="77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0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2">
        <v>0</v>
      </c>
      <c r="DA14" s="62">
        <v>0</v>
      </c>
      <c r="DB14" s="62">
        <v>0</v>
      </c>
      <c r="DC14" s="62">
        <v>0</v>
      </c>
      <c r="DD14" s="62">
        <v>0</v>
      </c>
      <c r="DE14" s="62">
        <v>0</v>
      </c>
      <c r="DF14" s="50">
        <v>0</v>
      </c>
    </row>
    <row r="15" spans="1:110" ht="21" customHeight="1">
      <c r="A15" s="49" t="s">
        <v>96</v>
      </c>
      <c r="B15" s="65" t="s">
        <v>80</v>
      </c>
      <c r="C15" s="66" t="s">
        <v>97</v>
      </c>
      <c r="D15" s="62">
        <v>2738</v>
      </c>
      <c r="E15" s="62">
        <v>2738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2738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50">
        <v>0</v>
      </c>
      <c r="AY15" s="76">
        <v>0</v>
      </c>
      <c r="AZ15" s="76">
        <v>0</v>
      </c>
      <c r="BA15" s="77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0</v>
      </c>
      <c r="CG15" s="62">
        <v>0</v>
      </c>
      <c r="CH15" s="62">
        <v>0</v>
      </c>
      <c r="CI15" s="62">
        <v>0</v>
      </c>
      <c r="CJ15" s="62">
        <v>0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62">
        <v>0</v>
      </c>
      <c r="CR15" s="62">
        <v>0</v>
      </c>
      <c r="CS15" s="62">
        <v>0</v>
      </c>
      <c r="CT15" s="62">
        <v>0</v>
      </c>
      <c r="CU15" s="62">
        <v>0</v>
      </c>
      <c r="CV15" s="62">
        <v>0</v>
      </c>
      <c r="CW15" s="62">
        <v>0</v>
      </c>
      <c r="CX15" s="62">
        <v>0</v>
      </c>
      <c r="CY15" s="62">
        <v>0</v>
      </c>
      <c r="CZ15" s="62">
        <v>0</v>
      </c>
      <c r="DA15" s="62">
        <v>0</v>
      </c>
      <c r="DB15" s="62">
        <v>0</v>
      </c>
      <c r="DC15" s="62">
        <v>0</v>
      </c>
      <c r="DD15" s="62">
        <v>0</v>
      </c>
      <c r="DE15" s="62">
        <v>0</v>
      </c>
      <c r="DF15" s="50">
        <v>0</v>
      </c>
    </row>
    <row r="16" spans="1:110" ht="21" customHeight="1">
      <c r="A16" s="49" t="s">
        <v>98</v>
      </c>
      <c r="B16" s="65"/>
      <c r="C16" s="66" t="s">
        <v>99</v>
      </c>
      <c r="D16" s="62">
        <v>1272904</v>
      </c>
      <c r="E16" s="62">
        <v>1050832</v>
      </c>
      <c r="F16" s="62">
        <v>543156</v>
      </c>
      <c r="G16" s="62">
        <v>67752</v>
      </c>
      <c r="H16" s="62">
        <v>6934</v>
      </c>
      <c r="I16" s="62">
        <v>0</v>
      </c>
      <c r="J16" s="62">
        <v>365160</v>
      </c>
      <c r="K16" s="62">
        <v>0</v>
      </c>
      <c r="L16" s="62">
        <v>0</v>
      </c>
      <c r="M16" s="62">
        <v>0</v>
      </c>
      <c r="N16" s="62">
        <v>0</v>
      </c>
      <c r="O16" s="62">
        <v>7830</v>
      </c>
      <c r="P16" s="62">
        <v>0</v>
      </c>
      <c r="Q16" s="62">
        <v>0</v>
      </c>
      <c r="R16" s="62">
        <v>60000</v>
      </c>
      <c r="S16" s="62">
        <v>221112</v>
      </c>
      <c r="T16" s="62">
        <v>45000</v>
      </c>
      <c r="U16" s="62">
        <v>15000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80000</v>
      </c>
      <c r="AD16" s="62">
        <v>0</v>
      </c>
      <c r="AE16" s="62">
        <v>0</v>
      </c>
      <c r="AF16" s="62">
        <v>0</v>
      </c>
      <c r="AG16" s="62">
        <v>0</v>
      </c>
      <c r="AH16" s="62">
        <v>19000</v>
      </c>
      <c r="AI16" s="62">
        <v>2000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11712</v>
      </c>
      <c r="AP16" s="62">
        <v>0</v>
      </c>
      <c r="AQ16" s="62">
        <v>0</v>
      </c>
      <c r="AR16" s="62">
        <v>15600</v>
      </c>
      <c r="AS16" s="62">
        <v>0</v>
      </c>
      <c r="AT16" s="62">
        <v>32800</v>
      </c>
      <c r="AU16" s="62">
        <v>960</v>
      </c>
      <c r="AV16" s="62">
        <v>0</v>
      </c>
      <c r="AW16" s="62">
        <v>0</v>
      </c>
      <c r="AX16" s="50">
        <v>0</v>
      </c>
      <c r="AY16" s="76">
        <v>0</v>
      </c>
      <c r="AZ16" s="76">
        <v>0</v>
      </c>
      <c r="BA16" s="77">
        <v>0</v>
      </c>
      <c r="BB16" s="62">
        <v>0</v>
      </c>
      <c r="BC16" s="62">
        <v>0</v>
      </c>
      <c r="BD16" s="62">
        <v>960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0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62">
        <v>0</v>
      </c>
      <c r="CU16" s="62">
        <v>0</v>
      </c>
      <c r="CV16" s="62">
        <v>0</v>
      </c>
      <c r="CW16" s="62">
        <v>0</v>
      </c>
      <c r="CX16" s="62">
        <v>0</v>
      </c>
      <c r="CY16" s="62">
        <v>0</v>
      </c>
      <c r="CZ16" s="62">
        <v>0</v>
      </c>
      <c r="DA16" s="62">
        <v>0</v>
      </c>
      <c r="DB16" s="62">
        <v>0</v>
      </c>
      <c r="DC16" s="62">
        <v>0</v>
      </c>
      <c r="DD16" s="62">
        <v>0</v>
      </c>
      <c r="DE16" s="62">
        <v>0</v>
      </c>
      <c r="DF16" s="50">
        <v>0</v>
      </c>
    </row>
    <row r="17" spans="1:110" ht="21" customHeight="1">
      <c r="A17" s="49" t="s">
        <v>100</v>
      </c>
      <c r="B17" s="65"/>
      <c r="C17" s="66" t="s">
        <v>101</v>
      </c>
      <c r="D17" s="62">
        <v>1272904</v>
      </c>
      <c r="E17" s="62">
        <v>1050832</v>
      </c>
      <c r="F17" s="62">
        <v>543156</v>
      </c>
      <c r="G17" s="62">
        <v>67752</v>
      </c>
      <c r="H17" s="62">
        <v>6934</v>
      </c>
      <c r="I17" s="62">
        <v>0</v>
      </c>
      <c r="J17" s="62">
        <v>365160</v>
      </c>
      <c r="K17" s="62">
        <v>0</v>
      </c>
      <c r="L17" s="62">
        <v>0</v>
      </c>
      <c r="M17" s="62">
        <v>0</v>
      </c>
      <c r="N17" s="62">
        <v>0</v>
      </c>
      <c r="O17" s="62">
        <v>7830</v>
      </c>
      <c r="P17" s="62">
        <v>0</v>
      </c>
      <c r="Q17" s="62">
        <v>0</v>
      </c>
      <c r="R17" s="62">
        <v>60000</v>
      </c>
      <c r="S17" s="62">
        <v>221112</v>
      </c>
      <c r="T17" s="62">
        <v>45000</v>
      </c>
      <c r="U17" s="62">
        <v>15000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80000</v>
      </c>
      <c r="AD17" s="62">
        <v>0</v>
      </c>
      <c r="AE17" s="62">
        <v>0</v>
      </c>
      <c r="AF17" s="62">
        <v>0</v>
      </c>
      <c r="AG17" s="62">
        <v>0</v>
      </c>
      <c r="AH17" s="62">
        <v>19000</v>
      </c>
      <c r="AI17" s="62">
        <v>2000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11712</v>
      </c>
      <c r="AP17" s="62">
        <v>0</v>
      </c>
      <c r="AQ17" s="62">
        <v>0</v>
      </c>
      <c r="AR17" s="62">
        <v>15600</v>
      </c>
      <c r="AS17" s="62">
        <v>0</v>
      </c>
      <c r="AT17" s="62">
        <v>32800</v>
      </c>
      <c r="AU17" s="62">
        <v>960</v>
      </c>
      <c r="AV17" s="62">
        <v>0</v>
      </c>
      <c r="AW17" s="62">
        <v>0</v>
      </c>
      <c r="AX17" s="50">
        <v>0</v>
      </c>
      <c r="AY17" s="76">
        <v>0</v>
      </c>
      <c r="AZ17" s="76">
        <v>0</v>
      </c>
      <c r="BA17" s="77">
        <v>0</v>
      </c>
      <c r="BB17" s="62">
        <v>0</v>
      </c>
      <c r="BC17" s="62">
        <v>0</v>
      </c>
      <c r="BD17" s="62">
        <v>960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50">
        <v>0</v>
      </c>
    </row>
    <row r="18" spans="1:110" ht="21" customHeight="1">
      <c r="A18" s="49" t="s">
        <v>102</v>
      </c>
      <c r="B18" s="65" t="s">
        <v>80</v>
      </c>
      <c r="C18" s="66" t="s">
        <v>103</v>
      </c>
      <c r="D18" s="62">
        <v>1272904</v>
      </c>
      <c r="E18" s="62">
        <v>1050832</v>
      </c>
      <c r="F18" s="62">
        <v>543156</v>
      </c>
      <c r="G18" s="62">
        <v>67752</v>
      </c>
      <c r="H18" s="62">
        <v>6934</v>
      </c>
      <c r="I18" s="62">
        <v>0</v>
      </c>
      <c r="J18" s="62">
        <v>365160</v>
      </c>
      <c r="K18" s="62">
        <v>0</v>
      </c>
      <c r="L18" s="62">
        <v>0</v>
      </c>
      <c r="M18" s="62">
        <v>0</v>
      </c>
      <c r="N18" s="62">
        <v>0</v>
      </c>
      <c r="O18" s="62">
        <v>7830</v>
      </c>
      <c r="P18" s="62">
        <v>0</v>
      </c>
      <c r="Q18" s="62">
        <v>0</v>
      </c>
      <c r="R18" s="62">
        <v>60000</v>
      </c>
      <c r="S18" s="62">
        <v>221112</v>
      </c>
      <c r="T18" s="62">
        <v>45000</v>
      </c>
      <c r="U18" s="62">
        <v>15000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80000</v>
      </c>
      <c r="AD18" s="62">
        <v>0</v>
      </c>
      <c r="AE18" s="62">
        <v>0</v>
      </c>
      <c r="AF18" s="62">
        <v>0</v>
      </c>
      <c r="AG18" s="62">
        <v>0</v>
      </c>
      <c r="AH18" s="62">
        <v>19000</v>
      </c>
      <c r="AI18" s="62">
        <v>2000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11712</v>
      </c>
      <c r="AP18" s="62">
        <v>0</v>
      </c>
      <c r="AQ18" s="62">
        <v>0</v>
      </c>
      <c r="AR18" s="62">
        <v>15600</v>
      </c>
      <c r="AS18" s="62">
        <v>0</v>
      </c>
      <c r="AT18" s="62">
        <v>32800</v>
      </c>
      <c r="AU18" s="62">
        <v>960</v>
      </c>
      <c r="AV18" s="62">
        <v>0</v>
      </c>
      <c r="AW18" s="62">
        <v>0</v>
      </c>
      <c r="AX18" s="50">
        <v>0</v>
      </c>
      <c r="AY18" s="76">
        <v>0</v>
      </c>
      <c r="AZ18" s="76">
        <v>0</v>
      </c>
      <c r="BA18" s="77">
        <v>0</v>
      </c>
      <c r="BB18" s="62">
        <v>0</v>
      </c>
      <c r="BC18" s="62">
        <v>0</v>
      </c>
      <c r="BD18" s="62">
        <v>960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</v>
      </c>
      <c r="CT18" s="62">
        <v>0</v>
      </c>
      <c r="CU18" s="62">
        <v>0</v>
      </c>
      <c r="CV18" s="62">
        <v>0</v>
      </c>
      <c r="CW18" s="62">
        <v>0</v>
      </c>
      <c r="CX18" s="62">
        <v>0</v>
      </c>
      <c r="CY18" s="62">
        <v>0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  <c r="DE18" s="62">
        <v>0</v>
      </c>
      <c r="DF18" s="50">
        <v>0</v>
      </c>
    </row>
    <row r="19" spans="1:110" ht="21" customHeight="1">
      <c r="A19" s="49" t="s">
        <v>104</v>
      </c>
      <c r="B19" s="65"/>
      <c r="C19" s="66" t="s">
        <v>105</v>
      </c>
      <c r="D19" s="62">
        <v>117127</v>
      </c>
      <c r="E19" s="62">
        <v>117127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117127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50">
        <v>0</v>
      </c>
      <c r="AY19" s="76">
        <v>0</v>
      </c>
      <c r="AZ19" s="76">
        <v>0</v>
      </c>
      <c r="BA19" s="77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0</v>
      </c>
      <c r="CH19" s="62">
        <v>0</v>
      </c>
      <c r="CI19" s="62">
        <v>0</v>
      </c>
      <c r="CJ19" s="62">
        <v>0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62">
        <v>0</v>
      </c>
      <c r="CR19" s="62">
        <v>0</v>
      </c>
      <c r="CS19" s="62">
        <v>0</v>
      </c>
      <c r="CT19" s="62">
        <v>0</v>
      </c>
      <c r="CU19" s="62">
        <v>0</v>
      </c>
      <c r="CV19" s="62">
        <v>0</v>
      </c>
      <c r="CW19" s="62">
        <v>0</v>
      </c>
      <c r="CX19" s="62">
        <v>0</v>
      </c>
      <c r="CY19" s="62">
        <v>0</v>
      </c>
      <c r="CZ19" s="62">
        <v>0</v>
      </c>
      <c r="DA19" s="62">
        <v>0</v>
      </c>
      <c r="DB19" s="62">
        <v>0</v>
      </c>
      <c r="DC19" s="62">
        <v>0</v>
      </c>
      <c r="DD19" s="62">
        <v>0</v>
      </c>
      <c r="DE19" s="62">
        <v>0</v>
      </c>
      <c r="DF19" s="50">
        <v>0</v>
      </c>
    </row>
    <row r="20" spans="1:110" ht="19.5" customHeight="1">
      <c r="A20" s="49" t="s">
        <v>106</v>
      </c>
      <c r="B20" s="65"/>
      <c r="C20" s="66" t="s">
        <v>107</v>
      </c>
      <c r="D20" s="62">
        <v>117127</v>
      </c>
      <c r="E20" s="62">
        <v>117127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117127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50">
        <v>0</v>
      </c>
      <c r="AY20" s="76">
        <v>0</v>
      </c>
      <c r="AZ20" s="76">
        <v>0</v>
      </c>
      <c r="BA20" s="77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0</v>
      </c>
      <c r="CH20" s="62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2">
        <v>0</v>
      </c>
      <c r="DA20" s="62">
        <v>0</v>
      </c>
      <c r="DB20" s="62">
        <v>0</v>
      </c>
      <c r="DC20" s="62">
        <v>0</v>
      </c>
      <c r="DD20" s="62">
        <v>0</v>
      </c>
      <c r="DE20" s="62">
        <v>0</v>
      </c>
      <c r="DF20" s="50">
        <v>0</v>
      </c>
    </row>
    <row r="21" spans="1:110" ht="19.5" customHeight="1">
      <c r="A21" s="49" t="s">
        <v>108</v>
      </c>
      <c r="B21" s="65" t="s">
        <v>80</v>
      </c>
      <c r="C21" s="66" t="s">
        <v>109</v>
      </c>
      <c r="D21" s="62">
        <v>117127</v>
      </c>
      <c r="E21" s="62">
        <v>117127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117127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50">
        <v>0</v>
      </c>
      <c r="AY21" s="76">
        <v>0</v>
      </c>
      <c r="AZ21" s="76">
        <v>0</v>
      </c>
      <c r="BA21" s="77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0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0</v>
      </c>
      <c r="CU21" s="62">
        <v>0</v>
      </c>
      <c r="CV21" s="62">
        <v>0</v>
      </c>
      <c r="CW21" s="62">
        <v>0</v>
      </c>
      <c r="CX21" s="62">
        <v>0</v>
      </c>
      <c r="CY21" s="62">
        <v>0</v>
      </c>
      <c r="CZ21" s="62">
        <v>0</v>
      </c>
      <c r="DA21" s="62">
        <v>0</v>
      </c>
      <c r="DB21" s="62">
        <v>0</v>
      </c>
      <c r="DC21" s="62">
        <v>0</v>
      </c>
      <c r="DD21" s="62">
        <v>0</v>
      </c>
      <c r="DE21" s="62">
        <v>0</v>
      </c>
      <c r="DF21" s="50">
        <v>0</v>
      </c>
    </row>
    <row r="22" spans="1:110" ht="19.5" customHeight="1">
      <c r="A22" s="49" t="s">
        <v>110</v>
      </c>
      <c r="B22" s="65"/>
      <c r="C22" s="66" t="s">
        <v>111</v>
      </c>
      <c r="D22" s="62">
        <v>1321067</v>
      </c>
      <c r="E22" s="62">
        <v>1176664</v>
      </c>
      <c r="F22" s="62">
        <v>486144</v>
      </c>
      <c r="G22" s="62">
        <v>13104</v>
      </c>
      <c r="H22" s="62">
        <v>0</v>
      </c>
      <c r="I22" s="62">
        <v>0</v>
      </c>
      <c r="J22" s="62">
        <v>351132</v>
      </c>
      <c r="K22" s="62">
        <v>136062</v>
      </c>
      <c r="L22" s="62">
        <v>0</v>
      </c>
      <c r="M22" s="62">
        <v>64629</v>
      </c>
      <c r="N22" s="62">
        <v>0</v>
      </c>
      <c r="O22" s="62">
        <v>23548</v>
      </c>
      <c r="P22" s="62">
        <v>102045</v>
      </c>
      <c r="Q22" s="62">
        <v>0</v>
      </c>
      <c r="R22" s="62">
        <v>0</v>
      </c>
      <c r="S22" s="62">
        <v>143203</v>
      </c>
      <c r="T22" s="62">
        <v>30000</v>
      </c>
      <c r="U22" s="62">
        <v>25000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58000</v>
      </c>
      <c r="AD22" s="62">
        <v>0</v>
      </c>
      <c r="AE22" s="62">
        <v>0</v>
      </c>
      <c r="AF22" s="62">
        <v>0</v>
      </c>
      <c r="AG22" s="62">
        <v>0</v>
      </c>
      <c r="AH22" s="62">
        <v>8000</v>
      </c>
      <c r="AI22" s="62">
        <v>2000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10203</v>
      </c>
      <c r="AP22" s="62">
        <v>0</v>
      </c>
      <c r="AQ22" s="62">
        <v>0</v>
      </c>
      <c r="AR22" s="62">
        <v>0</v>
      </c>
      <c r="AS22" s="62">
        <v>0</v>
      </c>
      <c r="AT22" s="62">
        <v>10000</v>
      </c>
      <c r="AU22" s="62">
        <v>1200</v>
      </c>
      <c r="AV22" s="62">
        <v>0</v>
      </c>
      <c r="AW22" s="62">
        <v>0</v>
      </c>
      <c r="AX22" s="50">
        <v>0</v>
      </c>
      <c r="AY22" s="76">
        <v>0</v>
      </c>
      <c r="AZ22" s="76">
        <v>0</v>
      </c>
      <c r="BA22" s="77">
        <v>0</v>
      </c>
      <c r="BB22" s="62">
        <v>0</v>
      </c>
      <c r="BC22" s="62">
        <v>0</v>
      </c>
      <c r="BD22" s="62">
        <v>1200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0</v>
      </c>
      <c r="CN22" s="62">
        <v>0</v>
      </c>
      <c r="CO22" s="62">
        <v>0</v>
      </c>
      <c r="CP22" s="62">
        <v>0</v>
      </c>
      <c r="CQ22" s="62">
        <v>0</v>
      </c>
      <c r="CR22" s="62">
        <v>0</v>
      </c>
      <c r="CS22" s="62">
        <v>0</v>
      </c>
      <c r="CT22" s="62">
        <v>0</v>
      </c>
      <c r="CU22" s="62">
        <v>0</v>
      </c>
      <c r="CV22" s="62">
        <v>0</v>
      </c>
      <c r="CW22" s="62">
        <v>0</v>
      </c>
      <c r="CX22" s="62">
        <v>0</v>
      </c>
      <c r="CY22" s="62">
        <v>0</v>
      </c>
      <c r="CZ22" s="62">
        <v>0</v>
      </c>
      <c r="DA22" s="62">
        <v>0</v>
      </c>
      <c r="DB22" s="62">
        <v>0</v>
      </c>
      <c r="DC22" s="62">
        <v>0</v>
      </c>
      <c r="DD22" s="62">
        <v>0</v>
      </c>
      <c r="DE22" s="62">
        <v>0</v>
      </c>
      <c r="DF22" s="50">
        <v>0</v>
      </c>
    </row>
    <row r="23" spans="1:110" ht="19.5" customHeight="1">
      <c r="A23" s="49" t="s">
        <v>82</v>
      </c>
      <c r="B23" s="65"/>
      <c r="C23" s="66" t="s">
        <v>83</v>
      </c>
      <c r="D23" s="62">
        <v>136062</v>
      </c>
      <c r="E23" s="62">
        <v>136062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136062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50">
        <v>0</v>
      </c>
      <c r="AY23" s="76">
        <v>0</v>
      </c>
      <c r="AZ23" s="76">
        <v>0</v>
      </c>
      <c r="BA23" s="77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  <c r="CF23" s="62">
        <v>0</v>
      </c>
      <c r="CG23" s="62">
        <v>0</v>
      </c>
      <c r="CH23" s="62">
        <v>0</v>
      </c>
      <c r="CI23" s="62">
        <v>0</v>
      </c>
      <c r="CJ23" s="62">
        <v>0</v>
      </c>
      <c r="CK23" s="62">
        <v>0</v>
      </c>
      <c r="CL23" s="62">
        <v>0</v>
      </c>
      <c r="CM23" s="62">
        <v>0</v>
      </c>
      <c r="CN23" s="62">
        <v>0</v>
      </c>
      <c r="CO23" s="62">
        <v>0</v>
      </c>
      <c r="CP23" s="62">
        <v>0</v>
      </c>
      <c r="CQ23" s="62">
        <v>0</v>
      </c>
      <c r="CR23" s="62">
        <v>0</v>
      </c>
      <c r="CS23" s="62">
        <v>0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2">
        <v>0</v>
      </c>
      <c r="DA23" s="62">
        <v>0</v>
      </c>
      <c r="DB23" s="62">
        <v>0</v>
      </c>
      <c r="DC23" s="62">
        <v>0</v>
      </c>
      <c r="DD23" s="62">
        <v>0</v>
      </c>
      <c r="DE23" s="62">
        <v>0</v>
      </c>
      <c r="DF23" s="50">
        <v>0</v>
      </c>
    </row>
    <row r="24" spans="1:110" ht="19.5" customHeight="1">
      <c r="A24" s="49" t="s">
        <v>84</v>
      </c>
      <c r="B24" s="65"/>
      <c r="C24" s="66" t="s">
        <v>85</v>
      </c>
      <c r="D24" s="62">
        <v>136062</v>
      </c>
      <c r="E24" s="62">
        <v>136062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136062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50">
        <v>0</v>
      </c>
      <c r="AY24" s="76">
        <v>0</v>
      </c>
      <c r="AZ24" s="76">
        <v>0</v>
      </c>
      <c r="BA24" s="77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0</v>
      </c>
      <c r="CG24" s="62">
        <v>0</v>
      </c>
      <c r="CH24" s="62">
        <v>0</v>
      </c>
      <c r="CI24" s="62">
        <v>0</v>
      </c>
      <c r="CJ24" s="62">
        <v>0</v>
      </c>
      <c r="CK24" s="62">
        <v>0</v>
      </c>
      <c r="CL24" s="62">
        <v>0</v>
      </c>
      <c r="CM24" s="62">
        <v>0</v>
      </c>
      <c r="CN24" s="62">
        <v>0</v>
      </c>
      <c r="CO24" s="62">
        <v>0</v>
      </c>
      <c r="CP24" s="62">
        <v>0</v>
      </c>
      <c r="CQ24" s="62">
        <v>0</v>
      </c>
      <c r="CR24" s="62">
        <v>0</v>
      </c>
      <c r="CS24" s="62">
        <v>0</v>
      </c>
      <c r="CT24" s="62">
        <v>0</v>
      </c>
      <c r="CU24" s="62">
        <v>0</v>
      </c>
      <c r="CV24" s="62">
        <v>0</v>
      </c>
      <c r="CW24" s="62">
        <v>0</v>
      </c>
      <c r="CX24" s="62">
        <v>0</v>
      </c>
      <c r="CY24" s="62">
        <v>0</v>
      </c>
      <c r="CZ24" s="62">
        <v>0</v>
      </c>
      <c r="DA24" s="62">
        <v>0</v>
      </c>
      <c r="DB24" s="62">
        <v>0</v>
      </c>
      <c r="DC24" s="62">
        <v>0</v>
      </c>
      <c r="DD24" s="62">
        <v>0</v>
      </c>
      <c r="DE24" s="62">
        <v>0</v>
      </c>
      <c r="DF24" s="50">
        <v>0</v>
      </c>
    </row>
    <row r="25" spans="1:110" ht="19.5" customHeight="1">
      <c r="A25" s="49" t="s">
        <v>86</v>
      </c>
      <c r="B25" s="65" t="s">
        <v>110</v>
      </c>
      <c r="C25" s="66" t="s">
        <v>87</v>
      </c>
      <c r="D25" s="62">
        <v>136062</v>
      </c>
      <c r="E25" s="62">
        <v>136062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136062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50">
        <v>0</v>
      </c>
      <c r="AY25" s="76">
        <v>0</v>
      </c>
      <c r="AZ25" s="76">
        <v>0</v>
      </c>
      <c r="BA25" s="77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62">
        <v>0</v>
      </c>
      <c r="CG25" s="62">
        <v>0</v>
      </c>
      <c r="CH25" s="62">
        <v>0</v>
      </c>
      <c r="CI25" s="62">
        <v>0</v>
      </c>
      <c r="CJ25" s="62">
        <v>0</v>
      </c>
      <c r="CK25" s="62">
        <v>0</v>
      </c>
      <c r="CL25" s="62">
        <v>0</v>
      </c>
      <c r="CM25" s="62">
        <v>0</v>
      </c>
      <c r="CN25" s="62">
        <v>0</v>
      </c>
      <c r="CO25" s="62">
        <v>0</v>
      </c>
      <c r="CP25" s="62">
        <v>0</v>
      </c>
      <c r="CQ25" s="62">
        <v>0</v>
      </c>
      <c r="CR25" s="62">
        <v>0</v>
      </c>
      <c r="CS25" s="62">
        <v>0</v>
      </c>
      <c r="CT25" s="62">
        <v>0</v>
      </c>
      <c r="CU25" s="62">
        <v>0</v>
      </c>
      <c r="CV25" s="62">
        <v>0</v>
      </c>
      <c r="CW25" s="62">
        <v>0</v>
      </c>
      <c r="CX25" s="62">
        <v>0</v>
      </c>
      <c r="CY25" s="62">
        <v>0</v>
      </c>
      <c r="CZ25" s="62">
        <v>0</v>
      </c>
      <c r="DA25" s="62">
        <v>0</v>
      </c>
      <c r="DB25" s="62">
        <v>0</v>
      </c>
      <c r="DC25" s="62">
        <v>0</v>
      </c>
      <c r="DD25" s="62">
        <v>0</v>
      </c>
      <c r="DE25" s="62">
        <v>0</v>
      </c>
      <c r="DF25" s="50">
        <v>0</v>
      </c>
    </row>
    <row r="26" spans="1:110" ht="19.5" customHeight="1">
      <c r="A26" s="49" t="s">
        <v>88</v>
      </c>
      <c r="B26" s="65"/>
      <c r="C26" s="66" t="s">
        <v>89</v>
      </c>
      <c r="D26" s="62">
        <v>80869</v>
      </c>
      <c r="E26" s="62">
        <v>80869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64629</v>
      </c>
      <c r="N26" s="62">
        <v>0</v>
      </c>
      <c r="O26" s="62">
        <v>16240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50">
        <v>0</v>
      </c>
      <c r="AY26" s="76">
        <v>0</v>
      </c>
      <c r="AZ26" s="76">
        <v>0</v>
      </c>
      <c r="BA26" s="77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0</v>
      </c>
      <c r="DB26" s="62">
        <v>0</v>
      </c>
      <c r="DC26" s="62">
        <v>0</v>
      </c>
      <c r="DD26" s="62">
        <v>0</v>
      </c>
      <c r="DE26" s="62">
        <v>0</v>
      </c>
      <c r="DF26" s="50">
        <v>0</v>
      </c>
    </row>
    <row r="27" spans="1:110" ht="19.5" customHeight="1">
      <c r="A27" s="49" t="s">
        <v>90</v>
      </c>
      <c r="B27" s="65"/>
      <c r="C27" s="66" t="s">
        <v>91</v>
      </c>
      <c r="D27" s="62">
        <v>80869</v>
      </c>
      <c r="E27" s="62">
        <v>80869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64629</v>
      </c>
      <c r="N27" s="62">
        <v>0</v>
      </c>
      <c r="O27" s="62">
        <v>16240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50">
        <v>0</v>
      </c>
      <c r="AY27" s="76">
        <v>0</v>
      </c>
      <c r="AZ27" s="76">
        <v>0</v>
      </c>
      <c r="BA27" s="77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0</v>
      </c>
      <c r="CG27" s="62">
        <v>0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0</v>
      </c>
      <c r="CN27" s="62">
        <v>0</v>
      </c>
      <c r="CO27" s="62">
        <v>0</v>
      </c>
      <c r="CP27" s="62">
        <v>0</v>
      </c>
      <c r="CQ27" s="62">
        <v>0</v>
      </c>
      <c r="CR27" s="62">
        <v>0</v>
      </c>
      <c r="CS27" s="62">
        <v>0</v>
      </c>
      <c r="CT27" s="62">
        <v>0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0</v>
      </c>
      <c r="DC27" s="62">
        <v>0</v>
      </c>
      <c r="DD27" s="62">
        <v>0</v>
      </c>
      <c r="DE27" s="62">
        <v>0</v>
      </c>
      <c r="DF27" s="50">
        <v>0</v>
      </c>
    </row>
    <row r="28" spans="1:110" ht="19.5" customHeight="1">
      <c r="A28" s="49" t="s">
        <v>94</v>
      </c>
      <c r="B28" s="65" t="s">
        <v>110</v>
      </c>
      <c r="C28" s="66" t="s">
        <v>95</v>
      </c>
      <c r="D28" s="62">
        <v>80869</v>
      </c>
      <c r="E28" s="62">
        <v>80869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64629</v>
      </c>
      <c r="N28" s="62">
        <v>0</v>
      </c>
      <c r="O28" s="62">
        <v>16240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50">
        <v>0</v>
      </c>
      <c r="AY28" s="76">
        <v>0</v>
      </c>
      <c r="AZ28" s="76">
        <v>0</v>
      </c>
      <c r="BA28" s="77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0</v>
      </c>
      <c r="CD28" s="62">
        <v>0</v>
      </c>
      <c r="CE28" s="62">
        <v>0</v>
      </c>
      <c r="CF28" s="62">
        <v>0</v>
      </c>
      <c r="CG28" s="62">
        <v>0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0</v>
      </c>
      <c r="CN28" s="62">
        <v>0</v>
      </c>
      <c r="CO28" s="62">
        <v>0</v>
      </c>
      <c r="CP28" s="62">
        <v>0</v>
      </c>
      <c r="CQ28" s="62">
        <v>0</v>
      </c>
      <c r="CR28" s="62">
        <v>0</v>
      </c>
      <c r="CS28" s="62">
        <v>0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0</v>
      </c>
      <c r="CZ28" s="62">
        <v>0</v>
      </c>
      <c r="DA28" s="62">
        <v>0</v>
      </c>
      <c r="DB28" s="62">
        <v>0</v>
      </c>
      <c r="DC28" s="62">
        <v>0</v>
      </c>
      <c r="DD28" s="62">
        <v>0</v>
      </c>
      <c r="DE28" s="62">
        <v>0</v>
      </c>
      <c r="DF28" s="50">
        <v>0</v>
      </c>
    </row>
    <row r="29" spans="1:110" ht="19.5" customHeight="1">
      <c r="A29" s="49" t="s">
        <v>98</v>
      </c>
      <c r="B29" s="65"/>
      <c r="C29" s="66" t="s">
        <v>99</v>
      </c>
      <c r="D29" s="62">
        <v>1002091</v>
      </c>
      <c r="E29" s="62">
        <v>857688</v>
      </c>
      <c r="F29" s="62">
        <v>486144</v>
      </c>
      <c r="G29" s="62">
        <v>13104</v>
      </c>
      <c r="H29" s="62">
        <v>0</v>
      </c>
      <c r="I29" s="62">
        <v>0</v>
      </c>
      <c r="J29" s="62">
        <v>351132</v>
      </c>
      <c r="K29" s="62">
        <v>0</v>
      </c>
      <c r="L29" s="62">
        <v>0</v>
      </c>
      <c r="M29" s="62">
        <v>0</v>
      </c>
      <c r="N29" s="62">
        <v>0</v>
      </c>
      <c r="O29" s="62">
        <v>7308</v>
      </c>
      <c r="P29" s="62">
        <v>0</v>
      </c>
      <c r="Q29" s="62">
        <v>0</v>
      </c>
      <c r="R29" s="62">
        <v>0</v>
      </c>
      <c r="S29" s="62">
        <v>143203</v>
      </c>
      <c r="T29" s="62">
        <v>30000</v>
      </c>
      <c r="U29" s="62">
        <v>25000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58000</v>
      </c>
      <c r="AD29" s="62">
        <v>0</v>
      </c>
      <c r="AE29" s="62">
        <v>0</v>
      </c>
      <c r="AF29" s="62">
        <v>0</v>
      </c>
      <c r="AG29" s="62">
        <v>0</v>
      </c>
      <c r="AH29" s="62">
        <v>8000</v>
      </c>
      <c r="AI29" s="62">
        <v>2000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10203</v>
      </c>
      <c r="AP29" s="62">
        <v>0</v>
      </c>
      <c r="AQ29" s="62">
        <v>0</v>
      </c>
      <c r="AR29" s="62">
        <v>0</v>
      </c>
      <c r="AS29" s="62">
        <v>0</v>
      </c>
      <c r="AT29" s="62">
        <v>10000</v>
      </c>
      <c r="AU29" s="62">
        <v>1200</v>
      </c>
      <c r="AV29" s="62">
        <v>0</v>
      </c>
      <c r="AW29" s="62">
        <v>0</v>
      </c>
      <c r="AX29" s="50">
        <v>0</v>
      </c>
      <c r="AY29" s="76">
        <v>0</v>
      </c>
      <c r="AZ29" s="76">
        <v>0</v>
      </c>
      <c r="BA29" s="77">
        <v>0</v>
      </c>
      <c r="BB29" s="62">
        <v>0</v>
      </c>
      <c r="BC29" s="62">
        <v>0</v>
      </c>
      <c r="BD29" s="62">
        <v>1200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0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>
        <v>0</v>
      </c>
      <c r="CB29" s="62">
        <v>0</v>
      </c>
      <c r="CC29" s="62">
        <v>0</v>
      </c>
      <c r="CD29" s="62">
        <v>0</v>
      </c>
      <c r="CE29" s="62">
        <v>0</v>
      </c>
      <c r="CF29" s="62">
        <v>0</v>
      </c>
      <c r="CG29" s="62">
        <v>0</v>
      </c>
      <c r="CH29" s="62">
        <v>0</v>
      </c>
      <c r="CI29" s="62">
        <v>0</v>
      </c>
      <c r="CJ29" s="62">
        <v>0</v>
      </c>
      <c r="CK29" s="62">
        <v>0</v>
      </c>
      <c r="CL29" s="62">
        <v>0</v>
      </c>
      <c r="CM29" s="62">
        <v>0</v>
      </c>
      <c r="CN29" s="62">
        <v>0</v>
      </c>
      <c r="CO29" s="62">
        <v>0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2">
        <v>0</v>
      </c>
      <c r="DA29" s="62">
        <v>0</v>
      </c>
      <c r="DB29" s="62">
        <v>0</v>
      </c>
      <c r="DC29" s="62">
        <v>0</v>
      </c>
      <c r="DD29" s="62">
        <v>0</v>
      </c>
      <c r="DE29" s="62">
        <v>0</v>
      </c>
      <c r="DF29" s="50">
        <v>0</v>
      </c>
    </row>
    <row r="30" spans="1:110" ht="19.5" customHeight="1">
      <c r="A30" s="49" t="s">
        <v>100</v>
      </c>
      <c r="B30" s="65"/>
      <c r="C30" s="66" t="s">
        <v>101</v>
      </c>
      <c r="D30" s="62">
        <v>1002091</v>
      </c>
      <c r="E30" s="62">
        <v>857688</v>
      </c>
      <c r="F30" s="62">
        <v>486144</v>
      </c>
      <c r="G30" s="62">
        <v>13104</v>
      </c>
      <c r="H30" s="62">
        <v>0</v>
      </c>
      <c r="I30" s="62">
        <v>0</v>
      </c>
      <c r="J30" s="62">
        <v>351132</v>
      </c>
      <c r="K30" s="62">
        <v>0</v>
      </c>
      <c r="L30" s="62">
        <v>0</v>
      </c>
      <c r="M30" s="62">
        <v>0</v>
      </c>
      <c r="N30" s="62">
        <v>0</v>
      </c>
      <c r="O30" s="62">
        <v>7308</v>
      </c>
      <c r="P30" s="62">
        <v>0</v>
      </c>
      <c r="Q30" s="62">
        <v>0</v>
      </c>
      <c r="R30" s="62">
        <v>0</v>
      </c>
      <c r="S30" s="62">
        <v>143203</v>
      </c>
      <c r="T30" s="62">
        <v>30000</v>
      </c>
      <c r="U30" s="62">
        <v>25000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58000</v>
      </c>
      <c r="AD30" s="62">
        <v>0</v>
      </c>
      <c r="AE30" s="62">
        <v>0</v>
      </c>
      <c r="AF30" s="62">
        <v>0</v>
      </c>
      <c r="AG30" s="62">
        <v>0</v>
      </c>
      <c r="AH30" s="62">
        <v>8000</v>
      </c>
      <c r="AI30" s="62">
        <v>2000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10203</v>
      </c>
      <c r="AP30" s="62">
        <v>0</v>
      </c>
      <c r="AQ30" s="62">
        <v>0</v>
      </c>
      <c r="AR30" s="62">
        <v>0</v>
      </c>
      <c r="AS30" s="62">
        <v>0</v>
      </c>
      <c r="AT30" s="62">
        <v>10000</v>
      </c>
      <c r="AU30" s="62">
        <v>1200</v>
      </c>
      <c r="AV30" s="62">
        <v>0</v>
      </c>
      <c r="AW30" s="62">
        <v>0</v>
      </c>
      <c r="AX30" s="50">
        <v>0</v>
      </c>
      <c r="AY30" s="76">
        <v>0</v>
      </c>
      <c r="AZ30" s="76">
        <v>0</v>
      </c>
      <c r="BA30" s="77">
        <v>0</v>
      </c>
      <c r="BB30" s="62">
        <v>0</v>
      </c>
      <c r="BC30" s="62">
        <v>0</v>
      </c>
      <c r="BD30" s="62">
        <v>1200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  <c r="CF30" s="62">
        <v>0</v>
      </c>
      <c r="CG30" s="62">
        <v>0</v>
      </c>
      <c r="CH30" s="62">
        <v>0</v>
      </c>
      <c r="CI30" s="62">
        <v>0</v>
      </c>
      <c r="CJ30" s="62">
        <v>0</v>
      </c>
      <c r="CK30" s="62">
        <v>0</v>
      </c>
      <c r="CL30" s="62">
        <v>0</v>
      </c>
      <c r="CM30" s="62">
        <v>0</v>
      </c>
      <c r="CN30" s="62">
        <v>0</v>
      </c>
      <c r="CO30" s="62">
        <v>0</v>
      </c>
      <c r="CP30" s="62">
        <v>0</v>
      </c>
      <c r="CQ30" s="62">
        <v>0</v>
      </c>
      <c r="CR30" s="62">
        <v>0</v>
      </c>
      <c r="CS30" s="62">
        <v>0</v>
      </c>
      <c r="CT30" s="62">
        <v>0</v>
      </c>
      <c r="CU30" s="62">
        <v>0</v>
      </c>
      <c r="CV30" s="62">
        <v>0</v>
      </c>
      <c r="CW30" s="62">
        <v>0</v>
      </c>
      <c r="CX30" s="62">
        <v>0</v>
      </c>
      <c r="CY30" s="62">
        <v>0</v>
      </c>
      <c r="CZ30" s="62">
        <v>0</v>
      </c>
      <c r="DA30" s="62">
        <v>0</v>
      </c>
      <c r="DB30" s="62">
        <v>0</v>
      </c>
      <c r="DC30" s="62">
        <v>0</v>
      </c>
      <c r="DD30" s="62">
        <v>0</v>
      </c>
      <c r="DE30" s="62">
        <v>0</v>
      </c>
      <c r="DF30" s="50">
        <v>0</v>
      </c>
    </row>
    <row r="31" spans="1:110" ht="19.5" customHeight="1">
      <c r="A31" s="49" t="s">
        <v>102</v>
      </c>
      <c r="B31" s="49" t="s">
        <v>110</v>
      </c>
      <c r="C31" s="60" t="s">
        <v>103</v>
      </c>
      <c r="D31" s="50">
        <v>1002091</v>
      </c>
      <c r="E31" s="50">
        <v>857688</v>
      </c>
      <c r="F31" s="50">
        <v>486144</v>
      </c>
      <c r="G31" s="50">
        <v>13104</v>
      </c>
      <c r="H31" s="50">
        <v>0</v>
      </c>
      <c r="I31" s="50">
        <v>0</v>
      </c>
      <c r="J31" s="50">
        <v>351132</v>
      </c>
      <c r="K31" s="50">
        <v>0</v>
      </c>
      <c r="L31" s="50">
        <v>0</v>
      </c>
      <c r="M31" s="50">
        <v>0</v>
      </c>
      <c r="N31" s="50">
        <v>0</v>
      </c>
      <c r="O31" s="50">
        <v>7308</v>
      </c>
      <c r="P31" s="50">
        <v>0</v>
      </c>
      <c r="Q31" s="50">
        <v>0</v>
      </c>
      <c r="R31" s="50">
        <v>0</v>
      </c>
      <c r="S31" s="50">
        <v>143203</v>
      </c>
      <c r="T31" s="50">
        <v>30000</v>
      </c>
      <c r="U31" s="50">
        <v>25000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58000</v>
      </c>
      <c r="AD31" s="50">
        <v>0</v>
      </c>
      <c r="AE31" s="50">
        <v>0</v>
      </c>
      <c r="AF31" s="50">
        <v>0</v>
      </c>
      <c r="AG31" s="50">
        <v>0</v>
      </c>
      <c r="AH31" s="50">
        <v>8000</v>
      </c>
      <c r="AI31" s="50">
        <v>2000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10203</v>
      </c>
      <c r="AP31" s="50">
        <v>0</v>
      </c>
      <c r="AQ31" s="50">
        <v>0</v>
      </c>
      <c r="AR31" s="50">
        <v>0</v>
      </c>
      <c r="AS31" s="50">
        <v>0</v>
      </c>
      <c r="AT31" s="50">
        <v>10000</v>
      </c>
      <c r="AU31" s="50">
        <v>1200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1200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0">
        <v>0</v>
      </c>
      <c r="CH31" s="50">
        <v>0</v>
      </c>
      <c r="CI31" s="50">
        <v>0</v>
      </c>
      <c r="CJ31" s="50">
        <v>0</v>
      </c>
      <c r="CK31" s="50">
        <v>0</v>
      </c>
      <c r="CL31" s="50">
        <v>0</v>
      </c>
      <c r="CM31" s="50">
        <v>0</v>
      </c>
      <c r="CN31" s="50">
        <v>0</v>
      </c>
      <c r="CO31" s="50">
        <v>0</v>
      </c>
      <c r="CP31" s="50">
        <v>0</v>
      </c>
      <c r="CQ31" s="50">
        <v>0</v>
      </c>
      <c r="CR31" s="50">
        <v>0</v>
      </c>
      <c r="CS31" s="50">
        <v>0</v>
      </c>
      <c r="CT31" s="50">
        <v>0</v>
      </c>
      <c r="CU31" s="50">
        <v>0</v>
      </c>
      <c r="CV31" s="50">
        <v>0</v>
      </c>
      <c r="CW31" s="50">
        <v>0</v>
      </c>
      <c r="CX31" s="50">
        <v>0</v>
      </c>
      <c r="CY31" s="50">
        <v>0</v>
      </c>
      <c r="CZ31" s="50">
        <v>0</v>
      </c>
      <c r="DA31" s="50">
        <v>0</v>
      </c>
      <c r="DB31" s="50">
        <v>0</v>
      </c>
      <c r="DC31" s="50">
        <v>0</v>
      </c>
      <c r="DD31" s="50">
        <v>0</v>
      </c>
      <c r="DE31" s="50">
        <v>0</v>
      </c>
      <c r="DF31" s="50">
        <v>0</v>
      </c>
    </row>
    <row r="32" spans="1:110" ht="19.5" customHeight="1">
      <c r="A32" s="49" t="s">
        <v>104</v>
      </c>
      <c r="B32" s="49"/>
      <c r="C32" s="60" t="s">
        <v>105</v>
      </c>
      <c r="D32" s="50">
        <v>102045</v>
      </c>
      <c r="E32" s="50">
        <v>102045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102045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0">
        <v>0</v>
      </c>
      <c r="CH32" s="50">
        <v>0</v>
      </c>
      <c r="CI32" s="50">
        <v>0</v>
      </c>
      <c r="CJ32" s="50">
        <v>0</v>
      </c>
      <c r="CK32" s="50">
        <v>0</v>
      </c>
      <c r="CL32" s="50">
        <v>0</v>
      </c>
      <c r="CM32" s="50">
        <v>0</v>
      </c>
      <c r="CN32" s="50">
        <v>0</v>
      </c>
      <c r="CO32" s="50">
        <v>0</v>
      </c>
      <c r="CP32" s="50">
        <v>0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50">
        <v>0</v>
      </c>
      <c r="DF32" s="50">
        <v>0</v>
      </c>
    </row>
    <row r="33" spans="1:110" ht="19.5" customHeight="1">
      <c r="A33" s="49" t="s">
        <v>106</v>
      </c>
      <c r="B33" s="49"/>
      <c r="C33" s="60" t="s">
        <v>107</v>
      </c>
      <c r="D33" s="50">
        <v>102045</v>
      </c>
      <c r="E33" s="50">
        <v>102045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102045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0">
        <v>0</v>
      </c>
      <c r="CH33" s="50">
        <v>0</v>
      </c>
      <c r="CI33" s="50">
        <v>0</v>
      </c>
      <c r="CJ33" s="50">
        <v>0</v>
      </c>
      <c r="CK33" s="50">
        <v>0</v>
      </c>
      <c r="CL33" s="50">
        <v>0</v>
      </c>
      <c r="CM33" s="50">
        <v>0</v>
      </c>
      <c r="CN33" s="50">
        <v>0</v>
      </c>
      <c r="CO33" s="50">
        <v>0</v>
      </c>
      <c r="CP33" s="50">
        <v>0</v>
      </c>
      <c r="CQ33" s="50">
        <v>0</v>
      </c>
      <c r="CR33" s="50">
        <v>0</v>
      </c>
      <c r="CS33" s="50">
        <v>0</v>
      </c>
      <c r="CT33" s="50">
        <v>0</v>
      </c>
      <c r="CU33" s="50">
        <v>0</v>
      </c>
      <c r="CV33" s="50">
        <v>0</v>
      </c>
      <c r="CW33" s="50">
        <v>0</v>
      </c>
      <c r="CX33" s="50">
        <v>0</v>
      </c>
      <c r="CY33" s="50">
        <v>0</v>
      </c>
      <c r="CZ33" s="50">
        <v>0</v>
      </c>
      <c r="DA33" s="50">
        <v>0</v>
      </c>
      <c r="DB33" s="50">
        <v>0</v>
      </c>
      <c r="DC33" s="50">
        <v>0</v>
      </c>
      <c r="DD33" s="50">
        <v>0</v>
      </c>
      <c r="DE33" s="50">
        <v>0</v>
      </c>
      <c r="DF33" s="50">
        <v>0</v>
      </c>
    </row>
    <row r="34" spans="1:110" ht="19.5" customHeight="1">
      <c r="A34" s="49" t="s">
        <v>108</v>
      </c>
      <c r="B34" s="49" t="s">
        <v>110</v>
      </c>
      <c r="C34" s="60" t="s">
        <v>109</v>
      </c>
      <c r="D34" s="50">
        <v>102045</v>
      </c>
      <c r="E34" s="50">
        <v>102045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102045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0">
        <v>0</v>
      </c>
      <c r="CH34" s="50">
        <v>0</v>
      </c>
      <c r="CI34" s="50">
        <v>0</v>
      </c>
      <c r="CJ34" s="50">
        <v>0</v>
      </c>
      <c r="CK34" s="50">
        <v>0</v>
      </c>
      <c r="CL34" s="50">
        <v>0</v>
      </c>
      <c r="CM34" s="50">
        <v>0</v>
      </c>
      <c r="CN34" s="50">
        <v>0</v>
      </c>
      <c r="CO34" s="50">
        <v>0</v>
      </c>
      <c r="CP34" s="50">
        <v>0</v>
      </c>
      <c r="CQ34" s="50">
        <v>0</v>
      </c>
      <c r="CR34" s="50">
        <v>0</v>
      </c>
      <c r="CS34" s="50">
        <v>0</v>
      </c>
      <c r="CT34" s="50">
        <v>0</v>
      </c>
      <c r="CU34" s="50">
        <v>0</v>
      </c>
      <c r="CV34" s="50">
        <v>0</v>
      </c>
      <c r="CW34" s="50">
        <v>0</v>
      </c>
      <c r="CX34" s="50">
        <v>0</v>
      </c>
      <c r="CY34" s="50">
        <v>0</v>
      </c>
      <c r="CZ34" s="50">
        <v>0</v>
      </c>
      <c r="DA34" s="50">
        <v>0</v>
      </c>
      <c r="DB34" s="50">
        <v>0</v>
      </c>
      <c r="DC34" s="50">
        <v>0</v>
      </c>
      <c r="DD34" s="50">
        <v>0</v>
      </c>
      <c r="DE34" s="50">
        <v>0</v>
      </c>
      <c r="DF34" s="50">
        <v>0</v>
      </c>
    </row>
    <row r="35" spans="1:110" s="68" customFormat="1" ht="12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</row>
  </sheetData>
  <sheetProtection/>
  <mergeCells count="13">
    <mergeCell ref="S1:T1"/>
    <mergeCell ref="AO1:AP1"/>
    <mergeCell ref="BG1:BH1"/>
    <mergeCell ref="BY1:BZ1"/>
    <mergeCell ref="CP1:CQ1"/>
    <mergeCell ref="E2:L2"/>
    <mergeCell ref="Z2:AG2"/>
    <mergeCell ref="AU2:BA2"/>
    <mergeCell ref="BK2:BT2"/>
    <mergeCell ref="CC2:CK2"/>
    <mergeCell ref="CT2:DB2"/>
    <mergeCell ref="A3:D3"/>
    <mergeCell ref="D4:D5"/>
  </mergeCells>
  <printOptions/>
  <pageMargins left="0.75" right="0.75" top="0.98" bottom="0.98" header="0.51" footer="0.51"/>
  <pageSetup firstPageNumber="17" useFirstPageNumber="1" fitToHeight="0" horizontalDpi="600" verticalDpi="600" orientation="landscape" paperSize="9" scale="59"/>
  <headerFooter scaleWithDoc="0" alignWithMargins="0">
    <oddFooter>&amp;C&amp;12—&amp;P—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showZeros="0" workbookViewId="0" topLeftCell="A1">
      <selection activeCell="E39" sqref="E39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spans="1:8" ht="21" customHeight="1">
      <c r="A1" s="1" t="s">
        <v>311</v>
      </c>
      <c r="H1" s="19"/>
    </row>
    <row r="2" spans="1:8" ht="21" customHeight="1">
      <c r="A2" s="20" t="s">
        <v>312</v>
      </c>
      <c r="B2" s="13"/>
      <c r="C2" s="20"/>
      <c r="D2" s="20"/>
      <c r="E2" s="20"/>
      <c r="F2" s="20"/>
      <c r="G2" s="20"/>
      <c r="H2" s="20"/>
    </row>
    <row r="3" spans="1:8" ht="21" customHeight="1">
      <c r="A3" s="57" t="s">
        <v>5</v>
      </c>
      <c r="B3" s="57"/>
      <c r="C3" s="57"/>
      <c r="E3" s="58"/>
      <c r="H3" s="19" t="s">
        <v>6</v>
      </c>
    </row>
    <row r="4" spans="1:8" ht="34.5" customHeight="1">
      <c r="A4" s="59" t="s">
        <v>171</v>
      </c>
      <c r="B4" s="48" t="s">
        <v>172</v>
      </c>
      <c r="C4" s="14" t="s">
        <v>313</v>
      </c>
      <c r="D4" s="14" t="s">
        <v>71</v>
      </c>
      <c r="E4" s="14" t="s">
        <v>314</v>
      </c>
      <c r="F4" s="37" t="s">
        <v>59</v>
      </c>
      <c r="G4" s="25" t="s">
        <v>315</v>
      </c>
      <c r="H4" s="25" t="s">
        <v>316</v>
      </c>
    </row>
    <row r="5" spans="1:8" ht="21" customHeight="1">
      <c r="A5" s="49"/>
      <c r="B5" s="49"/>
      <c r="C5" s="49"/>
      <c r="D5" s="49"/>
      <c r="E5" s="60" t="s">
        <v>59</v>
      </c>
      <c r="F5" s="61">
        <v>2965015</v>
      </c>
      <c r="G5" s="62">
        <v>2600700</v>
      </c>
      <c r="H5" s="50">
        <v>364315</v>
      </c>
    </row>
    <row r="6" spans="1:8" ht="21" customHeight="1">
      <c r="A6" s="49"/>
      <c r="B6" s="49"/>
      <c r="C6" s="49"/>
      <c r="D6" s="49" t="s">
        <v>80</v>
      </c>
      <c r="E6" s="60" t="s">
        <v>81</v>
      </c>
      <c r="F6" s="61">
        <v>1643948</v>
      </c>
      <c r="G6" s="62">
        <v>1422836</v>
      </c>
      <c r="H6" s="50">
        <v>221112</v>
      </c>
    </row>
    <row r="7" spans="1:8" ht="21" customHeight="1">
      <c r="A7" s="49"/>
      <c r="B7" s="49"/>
      <c r="C7" s="49" t="s">
        <v>317</v>
      </c>
      <c r="D7" s="49"/>
      <c r="E7" s="60" t="s">
        <v>318</v>
      </c>
      <c r="F7" s="61">
        <v>1421876</v>
      </c>
      <c r="G7" s="62">
        <v>1421876</v>
      </c>
      <c r="H7" s="50">
        <v>0</v>
      </c>
    </row>
    <row r="8" spans="1:8" ht="21" customHeight="1">
      <c r="A8" s="63" t="s">
        <v>179</v>
      </c>
      <c r="B8" s="49" t="s">
        <v>180</v>
      </c>
      <c r="C8" s="64" t="s">
        <v>319</v>
      </c>
      <c r="D8" s="65" t="s">
        <v>182</v>
      </c>
      <c r="E8" s="66" t="s">
        <v>320</v>
      </c>
      <c r="F8" s="62">
        <v>83208</v>
      </c>
      <c r="G8" s="62">
        <v>83208</v>
      </c>
      <c r="H8" s="50">
        <v>0</v>
      </c>
    </row>
    <row r="9" spans="1:8" ht="21" customHeight="1">
      <c r="A9" s="63" t="s">
        <v>219</v>
      </c>
      <c r="B9" s="49" t="s">
        <v>220</v>
      </c>
      <c r="C9" s="64" t="s">
        <v>319</v>
      </c>
      <c r="D9" s="65" t="s">
        <v>182</v>
      </c>
      <c r="E9" s="66" t="s">
        <v>320</v>
      </c>
      <c r="F9" s="62">
        <v>459948</v>
      </c>
      <c r="G9" s="62">
        <v>459948</v>
      </c>
      <c r="H9" s="50">
        <v>0</v>
      </c>
    </row>
    <row r="10" spans="1:8" ht="21" customHeight="1">
      <c r="A10" s="63" t="s">
        <v>179</v>
      </c>
      <c r="B10" s="49" t="s">
        <v>180</v>
      </c>
      <c r="C10" s="64" t="s">
        <v>321</v>
      </c>
      <c r="D10" s="65" t="s">
        <v>182</v>
      </c>
      <c r="E10" s="66" t="s">
        <v>322</v>
      </c>
      <c r="F10" s="62">
        <v>53712</v>
      </c>
      <c r="G10" s="62">
        <v>53712</v>
      </c>
      <c r="H10" s="50">
        <v>0</v>
      </c>
    </row>
    <row r="11" spans="1:8" ht="21" customHeight="1">
      <c r="A11" s="63" t="s">
        <v>219</v>
      </c>
      <c r="B11" s="49" t="s">
        <v>220</v>
      </c>
      <c r="C11" s="64" t="s">
        <v>321</v>
      </c>
      <c r="D11" s="65" t="s">
        <v>182</v>
      </c>
      <c r="E11" s="66" t="s">
        <v>322</v>
      </c>
      <c r="F11" s="62">
        <v>14040</v>
      </c>
      <c r="G11" s="62">
        <v>14040</v>
      </c>
      <c r="H11" s="50">
        <v>0</v>
      </c>
    </row>
    <row r="12" spans="1:8" ht="21" customHeight="1">
      <c r="A12" s="63" t="s">
        <v>179</v>
      </c>
      <c r="B12" s="49" t="s">
        <v>180</v>
      </c>
      <c r="C12" s="64" t="s">
        <v>323</v>
      </c>
      <c r="D12" s="65" t="s">
        <v>182</v>
      </c>
      <c r="E12" s="66" t="s">
        <v>324</v>
      </c>
      <c r="F12" s="62">
        <v>6934</v>
      </c>
      <c r="G12" s="62">
        <v>6934</v>
      </c>
      <c r="H12" s="50">
        <v>0</v>
      </c>
    </row>
    <row r="13" spans="1:8" ht="21" customHeight="1">
      <c r="A13" s="63" t="s">
        <v>219</v>
      </c>
      <c r="B13" s="49" t="s">
        <v>220</v>
      </c>
      <c r="C13" s="64" t="s">
        <v>325</v>
      </c>
      <c r="D13" s="65" t="s">
        <v>182</v>
      </c>
      <c r="E13" s="66" t="s">
        <v>326</v>
      </c>
      <c r="F13" s="62">
        <v>365160</v>
      </c>
      <c r="G13" s="62">
        <v>365160</v>
      </c>
      <c r="H13" s="50">
        <v>0</v>
      </c>
    </row>
    <row r="14" spans="1:8" ht="21" customHeight="1">
      <c r="A14" s="63" t="s">
        <v>188</v>
      </c>
      <c r="B14" s="49" t="s">
        <v>189</v>
      </c>
      <c r="C14" s="64" t="s">
        <v>327</v>
      </c>
      <c r="D14" s="65" t="s">
        <v>182</v>
      </c>
      <c r="E14" s="66" t="s">
        <v>328</v>
      </c>
      <c r="F14" s="62">
        <v>23016</v>
      </c>
      <c r="G14" s="62">
        <v>23016</v>
      </c>
      <c r="H14" s="50">
        <v>0</v>
      </c>
    </row>
    <row r="15" spans="1:8" ht="21" customHeight="1">
      <c r="A15" s="63" t="s">
        <v>219</v>
      </c>
      <c r="B15" s="49" t="s">
        <v>220</v>
      </c>
      <c r="C15" s="64" t="s">
        <v>327</v>
      </c>
      <c r="D15" s="65" t="s">
        <v>182</v>
      </c>
      <c r="E15" s="66" t="s">
        <v>328</v>
      </c>
      <c r="F15" s="62">
        <v>134263</v>
      </c>
      <c r="G15" s="62">
        <v>134263</v>
      </c>
      <c r="H15" s="50">
        <v>0</v>
      </c>
    </row>
    <row r="16" spans="1:8" ht="21" customHeight="1">
      <c r="A16" s="63" t="s">
        <v>188</v>
      </c>
      <c r="B16" s="49" t="s">
        <v>189</v>
      </c>
      <c r="C16" s="64" t="s">
        <v>329</v>
      </c>
      <c r="D16" s="65" t="s">
        <v>182</v>
      </c>
      <c r="E16" s="66" t="s">
        <v>330</v>
      </c>
      <c r="F16" s="62">
        <v>10406</v>
      </c>
      <c r="G16" s="62">
        <v>10406</v>
      </c>
      <c r="H16" s="50">
        <v>0</v>
      </c>
    </row>
    <row r="17" spans="1:8" ht="21" customHeight="1">
      <c r="A17" s="63" t="s">
        <v>219</v>
      </c>
      <c r="B17" s="49" t="s">
        <v>220</v>
      </c>
      <c r="C17" s="64" t="s">
        <v>329</v>
      </c>
      <c r="D17" s="65" t="s">
        <v>182</v>
      </c>
      <c r="E17" s="66" t="s">
        <v>330</v>
      </c>
      <c r="F17" s="62">
        <v>63774</v>
      </c>
      <c r="G17" s="62">
        <v>63774</v>
      </c>
      <c r="H17" s="50">
        <v>0</v>
      </c>
    </row>
    <row r="18" spans="1:8" ht="21" customHeight="1">
      <c r="A18" s="63" t="s">
        <v>188</v>
      </c>
      <c r="B18" s="49" t="s">
        <v>189</v>
      </c>
      <c r="C18" s="64" t="s">
        <v>331</v>
      </c>
      <c r="D18" s="65" t="s">
        <v>182</v>
      </c>
      <c r="E18" s="66" t="s">
        <v>332</v>
      </c>
      <c r="F18" s="62">
        <v>2738</v>
      </c>
      <c r="G18" s="62">
        <v>2738</v>
      </c>
      <c r="H18" s="50">
        <v>0</v>
      </c>
    </row>
    <row r="19" spans="1:8" ht="21" customHeight="1">
      <c r="A19" s="63" t="s">
        <v>188</v>
      </c>
      <c r="B19" s="49" t="s">
        <v>189</v>
      </c>
      <c r="C19" s="64" t="s">
        <v>333</v>
      </c>
      <c r="D19" s="65" t="s">
        <v>182</v>
      </c>
      <c r="E19" s="66" t="s">
        <v>334</v>
      </c>
      <c r="F19" s="62">
        <v>2320</v>
      </c>
      <c r="G19" s="62">
        <v>2320</v>
      </c>
      <c r="H19" s="50">
        <v>0</v>
      </c>
    </row>
    <row r="20" spans="1:8" ht="21" customHeight="1">
      <c r="A20" s="63" t="s">
        <v>219</v>
      </c>
      <c r="B20" s="49" t="s">
        <v>220</v>
      </c>
      <c r="C20" s="64" t="s">
        <v>333</v>
      </c>
      <c r="D20" s="65" t="s">
        <v>182</v>
      </c>
      <c r="E20" s="66" t="s">
        <v>334</v>
      </c>
      <c r="F20" s="62">
        <v>25230</v>
      </c>
      <c r="G20" s="62">
        <v>25230</v>
      </c>
      <c r="H20" s="50">
        <v>0</v>
      </c>
    </row>
    <row r="21" spans="1:8" ht="21" customHeight="1">
      <c r="A21" s="63" t="s">
        <v>198</v>
      </c>
      <c r="B21" s="49" t="s">
        <v>199</v>
      </c>
      <c r="C21" s="64" t="s">
        <v>335</v>
      </c>
      <c r="D21" s="65" t="s">
        <v>182</v>
      </c>
      <c r="E21" s="66" t="s">
        <v>336</v>
      </c>
      <c r="F21" s="62">
        <v>16430</v>
      </c>
      <c r="G21" s="62">
        <v>16430</v>
      </c>
      <c r="H21" s="50">
        <v>0</v>
      </c>
    </row>
    <row r="22" spans="1:8" ht="21" customHeight="1">
      <c r="A22" s="63" t="s">
        <v>219</v>
      </c>
      <c r="B22" s="49" t="s">
        <v>220</v>
      </c>
      <c r="C22" s="64" t="s">
        <v>335</v>
      </c>
      <c r="D22" s="65" t="s">
        <v>182</v>
      </c>
      <c r="E22" s="66" t="s">
        <v>336</v>
      </c>
      <c r="F22" s="62">
        <v>100697</v>
      </c>
      <c r="G22" s="62">
        <v>100697</v>
      </c>
      <c r="H22" s="50">
        <v>0</v>
      </c>
    </row>
    <row r="23" spans="1:8" ht="21" customHeight="1">
      <c r="A23" s="63" t="s">
        <v>201</v>
      </c>
      <c r="B23" s="49" t="s">
        <v>202</v>
      </c>
      <c r="C23" s="64" t="s">
        <v>337</v>
      </c>
      <c r="D23" s="65" t="s">
        <v>182</v>
      </c>
      <c r="E23" s="66" t="s">
        <v>338</v>
      </c>
      <c r="F23" s="62">
        <v>60000</v>
      </c>
      <c r="G23" s="62">
        <v>60000</v>
      </c>
      <c r="H23" s="50">
        <v>0</v>
      </c>
    </row>
    <row r="24" spans="1:8" ht="21" customHeight="1">
      <c r="A24" s="63"/>
      <c r="B24" s="49"/>
      <c r="C24" s="64" t="s">
        <v>339</v>
      </c>
      <c r="D24" s="65"/>
      <c r="E24" s="66" t="s">
        <v>340</v>
      </c>
      <c r="F24" s="62">
        <v>221112</v>
      </c>
      <c r="G24" s="62">
        <v>0</v>
      </c>
      <c r="H24" s="50">
        <v>221112</v>
      </c>
    </row>
    <row r="25" spans="1:8" ht="21" customHeight="1">
      <c r="A25" s="63" t="s">
        <v>204</v>
      </c>
      <c r="B25" s="49" t="s">
        <v>205</v>
      </c>
      <c r="C25" s="64" t="s">
        <v>341</v>
      </c>
      <c r="D25" s="65" t="s">
        <v>182</v>
      </c>
      <c r="E25" s="66" t="s">
        <v>342</v>
      </c>
      <c r="F25" s="62">
        <v>5000</v>
      </c>
      <c r="G25" s="62">
        <v>0</v>
      </c>
      <c r="H25" s="50">
        <v>5000</v>
      </c>
    </row>
    <row r="26" spans="1:8" ht="21" customHeight="1">
      <c r="A26" s="63" t="s">
        <v>223</v>
      </c>
      <c r="B26" s="49" t="s">
        <v>224</v>
      </c>
      <c r="C26" s="64" t="s">
        <v>341</v>
      </c>
      <c r="D26" s="65" t="s">
        <v>182</v>
      </c>
      <c r="E26" s="66" t="s">
        <v>342</v>
      </c>
      <c r="F26" s="62">
        <v>40000</v>
      </c>
      <c r="G26" s="62">
        <v>0</v>
      </c>
      <c r="H26" s="50">
        <v>40000</v>
      </c>
    </row>
    <row r="27" spans="1:8" ht="21" customHeight="1">
      <c r="A27" s="63" t="s">
        <v>204</v>
      </c>
      <c r="B27" s="49" t="s">
        <v>205</v>
      </c>
      <c r="C27" s="64" t="s">
        <v>343</v>
      </c>
      <c r="D27" s="65" t="s">
        <v>182</v>
      </c>
      <c r="E27" s="66" t="s">
        <v>344</v>
      </c>
      <c r="F27" s="62">
        <v>5000</v>
      </c>
      <c r="G27" s="62">
        <v>0</v>
      </c>
      <c r="H27" s="50">
        <v>5000</v>
      </c>
    </row>
    <row r="28" spans="1:8" ht="21" customHeight="1">
      <c r="A28" s="63" t="s">
        <v>223</v>
      </c>
      <c r="B28" s="49" t="s">
        <v>224</v>
      </c>
      <c r="C28" s="64" t="s">
        <v>343</v>
      </c>
      <c r="D28" s="65" t="s">
        <v>182</v>
      </c>
      <c r="E28" s="66" t="s">
        <v>344</v>
      </c>
      <c r="F28" s="62">
        <v>10000</v>
      </c>
      <c r="G28" s="62">
        <v>0</v>
      </c>
      <c r="H28" s="50">
        <v>10000</v>
      </c>
    </row>
    <row r="29" spans="1:8" ht="21" customHeight="1">
      <c r="A29" s="63" t="s">
        <v>204</v>
      </c>
      <c r="B29" s="49" t="s">
        <v>205</v>
      </c>
      <c r="C29" s="64" t="s">
        <v>345</v>
      </c>
      <c r="D29" s="65" t="s">
        <v>182</v>
      </c>
      <c r="E29" s="66" t="s">
        <v>346</v>
      </c>
      <c r="F29" s="62">
        <v>10000</v>
      </c>
      <c r="G29" s="62">
        <v>0</v>
      </c>
      <c r="H29" s="50">
        <v>10000</v>
      </c>
    </row>
    <row r="30" spans="1:8" ht="21" customHeight="1">
      <c r="A30" s="63" t="s">
        <v>223</v>
      </c>
      <c r="B30" s="49" t="s">
        <v>224</v>
      </c>
      <c r="C30" s="64" t="s">
        <v>345</v>
      </c>
      <c r="D30" s="65" t="s">
        <v>182</v>
      </c>
      <c r="E30" s="66" t="s">
        <v>346</v>
      </c>
      <c r="F30" s="62">
        <v>70000</v>
      </c>
      <c r="G30" s="62">
        <v>0</v>
      </c>
      <c r="H30" s="50">
        <v>70000</v>
      </c>
    </row>
    <row r="31" spans="1:8" ht="21" customHeight="1">
      <c r="A31" s="63" t="s">
        <v>223</v>
      </c>
      <c r="B31" s="49" t="s">
        <v>224</v>
      </c>
      <c r="C31" s="64" t="s">
        <v>347</v>
      </c>
      <c r="D31" s="65" t="s">
        <v>182</v>
      </c>
      <c r="E31" s="66" t="s">
        <v>348</v>
      </c>
      <c r="F31" s="62">
        <v>19000</v>
      </c>
      <c r="G31" s="62">
        <v>0</v>
      </c>
      <c r="H31" s="50">
        <v>19000</v>
      </c>
    </row>
    <row r="32" spans="1:8" ht="21" customHeight="1">
      <c r="A32" s="63" t="s">
        <v>223</v>
      </c>
      <c r="B32" s="49" t="s">
        <v>224</v>
      </c>
      <c r="C32" s="64" t="s">
        <v>349</v>
      </c>
      <c r="D32" s="65" t="s">
        <v>182</v>
      </c>
      <c r="E32" s="66" t="s">
        <v>350</v>
      </c>
      <c r="F32" s="62">
        <v>2000</v>
      </c>
      <c r="G32" s="62">
        <v>0</v>
      </c>
      <c r="H32" s="50">
        <v>2000</v>
      </c>
    </row>
    <row r="33" spans="1:8" ht="21" customHeight="1">
      <c r="A33" s="63" t="s">
        <v>204</v>
      </c>
      <c r="B33" s="49" t="s">
        <v>205</v>
      </c>
      <c r="C33" s="64" t="s">
        <v>351</v>
      </c>
      <c r="D33" s="65" t="s">
        <v>182</v>
      </c>
      <c r="E33" s="66" t="s">
        <v>352</v>
      </c>
      <c r="F33" s="62">
        <v>1643</v>
      </c>
      <c r="G33" s="62">
        <v>0</v>
      </c>
      <c r="H33" s="50">
        <v>1643</v>
      </c>
    </row>
    <row r="34" spans="1:8" ht="21" customHeight="1">
      <c r="A34" s="63" t="s">
        <v>223</v>
      </c>
      <c r="B34" s="49" t="s">
        <v>224</v>
      </c>
      <c r="C34" s="64" t="s">
        <v>351</v>
      </c>
      <c r="D34" s="65" t="s">
        <v>182</v>
      </c>
      <c r="E34" s="66" t="s">
        <v>352</v>
      </c>
      <c r="F34" s="62">
        <v>10069</v>
      </c>
      <c r="G34" s="62">
        <v>0</v>
      </c>
      <c r="H34" s="50">
        <v>10069</v>
      </c>
    </row>
    <row r="35" spans="1:8" ht="21" customHeight="1">
      <c r="A35" s="63" t="s">
        <v>204</v>
      </c>
      <c r="B35" s="49" t="s">
        <v>205</v>
      </c>
      <c r="C35" s="64" t="s">
        <v>353</v>
      </c>
      <c r="D35" s="65" t="s">
        <v>182</v>
      </c>
      <c r="E35" s="66" t="s">
        <v>354</v>
      </c>
      <c r="F35" s="62">
        <v>15600</v>
      </c>
      <c r="G35" s="62">
        <v>0</v>
      </c>
      <c r="H35" s="50">
        <v>15600</v>
      </c>
    </row>
    <row r="36" spans="1:8" ht="21" customHeight="1">
      <c r="A36" s="63" t="s">
        <v>216</v>
      </c>
      <c r="B36" s="49" t="s">
        <v>217</v>
      </c>
      <c r="C36" s="64" t="s">
        <v>355</v>
      </c>
      <c r="D36" s="65" t="s">
        <v>182</v>
      </c>
      <c r="E36" s="66" t="s">
        <v>356</v>
      </c>
      <c r="F36" s="62">
        <v>2800</v>
      </c>
      <c r="G36" s="62">
        <v>0</v>
      </c>
      <c r="H36" s="50">
        <v>2800</v>
      </c>
    </row>
    <row r="37" spans="1:8" ht="21" customHeight="1">
      <c r="A37" s="63" t="s">
        <v>223</v>
      </c>
      <c r="B37" s="49" t="s">
        <v>224</v>
      </c>
      <c r="C37" s="64" t="s">
        <v>355</v>
      </c>
      <c r="D37" s="65" t="s">
        <v>182</v>
      </c>
      <c r="E37" s="66" t="s">
        <v>356</v>
      </c>
      <c r="F37" s="62">
        <v>30000</v>
      </c>
      <c r="G37" s="62">
        <v>0</v>
      </c>
      <c r="H37" s="50">
        <v>30000</v>
      </c>
    </row>
    <row r="38" spans="1:8" ht="21" customHeight="1">
      <c r="A38" s="63"/>
      <c r="B38" s="49"/>
      <c r="C38" s="64" t="s">
        <v>357</v>
      </c>
      <c r="D38" s="65"/>
      <c r="E38" s="66" t="s">
        <v>358</v>
      </c>
      <c r="F38" s="62">
        <v>960</v>
      </c>
      <c r="G38" s="62">
        <v>960</v>
      </c>
      <c r="H38" s="50">
        <v>0</v>
      </c>
    </row>
    <row r="39" spans="1:8" ht="21" customHeight="1">
      <c r="A39" s="63" t="s">
        <v>229</v>
      </c>
      <c r="B39" s="49" t="s">
        <v>230</v>
      </c>
      <c r="C39" s="64" t="s">
        <v>359</v>
      </c>
      <c r="D39" s="65" t="s">
        <v>182</v>
      </c>
      <c r="E39" s="66" t="s">
        <v>360</v>
      </c>
      <c r="F39" s="62">
        <v>960</v>
      </c>
      <c r="G39" s="62">
        <v>960</v>
      </c>
      <c r="H39" s="50">
        <v>0</v>
      </c>
    </row>
    <row r="40" spans="1:8" ht="21" customHeight="1">
      <c r="A40" s="63"/>
      <c r="B40" s="49"/>
      <c r="C40" s="64"/>
      <c r="D40" s="65" t="s">
        <v>110</v>
      </c>
      <c r="E40" s="66" t="s">
        <v>111</v>
      </c>
      <c r="F40" s="62">
        <v>1321067</v>
      </c>
      <c r="G40" s="62">
        <v>1177864</v>
      </c>
      <c r="H40" s="50">
        <v>143203</v>
      </c>
    </row>
    <row r="41" spans="1:8" ht="21" customHeight="1">
      <c r="A41" s="63"/>
      <c r="B41" s="49"/>
      <c r="C41" s="64" t="s">
        <v>317</v>
      </c>
      <c r="D41" s="65"/>
      <c r="E41" s="66" t="s">
        <v>318</v>
      </c>
      <c r="F41" s="62">
        <v>1176664</v>
      </c>
      <c r="G41" s="62">
        <v>1176664</v>
      </c>
      <c r="H41" s="50">
        <v>0</v>
      </c>
    </row>
    <row r="42" spans="1:8" ht="21" customHeight="1">
      <c r="A42" s="63" t="s">
        <v>219</v>
      </c>
      <c r="B42" s="49" t="s">
        <v>220</v>
      </c>
      <c r="C42" s="64" t="s">
        <v>319</v>
      </c>
      <c r="D42" s="65" t="s">
        <v>233</v>
      </c>
      <c r="E42" s="66" t="s">
        <v>320</v>
      </c>
      <c r="F42" s="62">
        <v>486144</v>
      </c>
      <c r="G42" s="62">
        <v>486144</v>
      </c>
      <c r="H42" s="50">
        <v>0</v>
      </c>
    </row>
    <row r="43" spans="1:8" ht="21" customHeight="1">
      <c r="A43" s="63" t="s">
        <v>219</v>
      </c>
      <c r="B43" s="49" t="s">
        <v>220</v>
      </c>
      <c r="C43" s="64" t="s">
        <v>321</v>
      </c>
      <c r="D43" s="65" t="s">
        <v>233</v>
      </c>
      <c r="E43" s="66" t="s">
        <v>322</v>
      </c>
      <c r="F43" s="62">
        <v>13104</v>
      </c>
      <c r="G43" s="62">
        <v>13104</v>
      </c>
      <c r="H43" s="50">
        <v>0</v>
      </c>
    </row>
    <row r="44" spans="1:8" ht="21" customHeight="1">
      <c r="A44" s="63" t="s">
        <v>219</v>
      </c>
      <c r="B44" s="49" t="s">
        <v>220</v>
      </c>
      <c r="C44" s="64" t="s">
        <v>325</v>
      </c>
      <c r="D44" s="65" t="s">
        <v>233</v>
      </c>
      <c r="E44" s="66" t="s">
        <v>326</v>
      </c>
      <c r="F44" s="62">
        <v>351132</v>
      </c>
      <c r="G44" s="62">
        <v>351132</v>
      </c>
      <c r="H44" s="50">
        <v>0</v>
      </c>
    </row>
    <row r="45" spans="1:8" ht="21" customHeight="1">
      <c r="A45" s="63" t="s">
        <v>219</v>
      </c>
      <c r="B45" s="49" t="s">
        <v>220</v>
      </c>
      <c r="C45" s="64" t="s">
        <v>327</v>
      </c>
      <c r="D45" s="65" t="s">
        <v>233</v>
      </c>
      <c r="E45" s="66" t="s">
        <v>328</v>
      </c>
      <c r="F45" s="62">
        <v>136062</v>
      </c>
      <c r="G45" s="62">
        <v>136062</v>
      </c>
      <c r="H45" s="50">
        <v>0</v>
      </c>
    </row>
    <row r="46" spans="1:8" ht="21" customHeight="1">
      <c r="A46" s="63" t="s">
        <v>219</v>
      </c>
      <c r="B46" s="49" t="s">
        <v>220</v>
      </c>
      <c r="C46" s="64" t="s">
        <v>329</v>
      </c>
      <c r="D46" s="65" t="s">
        <v>233</v>
      </c>
      <c r="E46" s="66" t="s">
        <v>330</v>
      </c>
      <c r="F46" s="62">
        <v>64629</v>
      </c>
      <c r="G46" s="62">
        <v>64629</v>
      </c>
      <c r="H46" s="50">
        <v>0</v>
      </c>
    </row>
    <row r="47" spans="1:8" ht="21" customHeight="1">
      <c r="A47" s="63" t="s">
        <v>219</v>
      </c>
      <c r="B47" s="49" t="s">
        <v>220</v>
      </c>
      <c r="C47" s="64" t="s">
        <v>333</v>
      </c>
      <c r="D47" s="65" t="s">
        <v>233</v>
      </c>
      <c r="E47" s="66" t="s">
        <v>334</v>
      </c>
      <c r="F47" s="62">
        <v>23548</v>
      </c>
      <c r="G47" s="62">
        <v>23548</v>
      </c>
      <c r="H47" s="50">
        <v>0</v>
      </c>
    </row>
    <row r="48" spans="1:8" ht="21" customHeight="1">
      <c r="A48" s="63" t="s">
        <v>219</v>
      </c>
      <c r="B48" s="49" t="s">
        <v>220</v>
      </c>
      <c r="C48" s="64" t="s">
        <v>335</v>
      </c>
      <c r="D48" s="65" t="s">
        <v>233</v>
      </c>
      <c r="E48" s="66" t="s">
        <v>336</v>
      </c>
      <c r="F48" s="62">
        <v>102045</v>
      </c>
      <c r="G48" s="62">
        <v>102045</v>
      </c>
      <c r="H48" s="50">
        <v>0</v>
      </c>
    </row>
    <row r="49" spans="1:8" ht="21" customHeight="1">
      <c r="A49" s="63"/>
      <c r="B49" s="49"/>
      <c r="C49" s="64" t="s">
        <v>339</v>
      </c>
      <c r="D49" s="65"/>
      <c r="E49" s="66" t="s">
        <v>340</v>
      </c>
      <c r="F49" s="62">
        <v>143203</v>
      </c>
      <c r="G49" s="62">
        <v>0</v>
      </c>
      <c r="H49" s="50">
        <v>143203</v>
      </c>
    </row>
    <row r="50" spans="1:8" ht="21" customHeight="1">
      <c r="A50" s="63" t="s">
        <v>223</v>
      </c>
      <c r="B50" s="49" t="s">
        <v>224</v>
      </c>
      <c r="C50" s="64" t="s">
        <v>341</v>
      </c>
      <c r="D50" s="65" t="s">
        <v>233</v>
      </c>
      <c r="E50" s="66" t="s">
        <v>342</v>
      </c>
      <c r="F50" s="62">
        <v>30000</v>
      </c>
      <c r="G50" s="62">
        <v>0</v>
      </c>
      <c r="H50" s="50">
        <v>30000</v>
      </c>
    </row>
    <row r="51" spans="1:8" ht="21" customHeight="1">
      <c r="A51" s="63" t="s">
        <v>223</v>
      </c>
      <c r="B51" s="49" t="s">
        <v>224</v>
      </c>
      <c r="C51" s="64" t="s">
        <v>343</v>
      </c>
      <c r="D51" s="65" t="s">
        <v>233</v>
      </c>
      <c r="E51" s="66" t="s">
        <v>344</v>
      </c>
      <c r="F51" s="62">
        <v>25000</v>
      </c>
      <c r="G51" s="62">
        <v>0</v>
      </c>
      <c r="H51" s="50">
        <v>25000</v>
      </c>
    </row>
    <row r="52" spans="1:8" ht="21" customHeight="1">
      <c r="A52" s="63" t="s">
        <v>223</v>
      </c>
      <c r="B52" s="49" t="s">
        <v>224</v>
      </c>
      <c r="C52" s="64" t="s">
        <v>345</v>
      </c>
      <c r="D52" s="65" t="s">
        <v>233</v>
      </c>
      <c r="E52" s="66" t="s">
        <v>346</v>
      </c>
      <c r="F52" s="62">
        <v>58000</v>
      </c>
      <c r="G52" s="62">
        <v>0</v>
      </c>
      <c r="H52" s="50">
        <v>58000</v>
      </c>
    </row>
    <row r="53" spans="1:8" ht="21" customHeight="1">
      <c r="A53" s="63" t="s">
        <v>223</v>
      </c>
      <c r="B53" s="49" t="s">
        <v>224</v>
      </c>
      <c r="C53" s="64" t="s">
        <v>347</v>
      </c>
      <c r="D53" s="65" t="s">
        <v>233</v>
      </c>
      <c r="E53" s="66" t="s">
        <v>348</v>
      </c>
      <c r="F53" s="62">
        <v>8000</v>
      </c>
      <c r="G53" s="62">
        <v>0</v>
      </c>
      <c r="H53" s="50">
        <v>8000</v>
      </c>
    </row>
    <row r="54" spans="1:8" ht="21" customHeight="1">
      <c r="A54" s="63" t="s">
        <v>223</v>
      </c>
      <c r="B54" s="49" t="s">
        <v>224</v>
      </c>
      <c r="C54" s="64" t="s">
        <v>349</v>
      </c>
      <c r="D54" s="65" t="s">
        <v>233</v>
      </c>
      <c r="E54" s="66" t="s">
        <v>350</v>
      </c>
      <c r="F54" s="62">
        <v>2000</v>
      </c>
      <c r="G54" s="62">
        <v>0</v>
      </c>
      <c r="H54" s="50">
        <v>2000</v>
      </c>
    </row>
    <row r="55" spans="1:8" ht="21" customHeight="1">
      <c r="A55" s="63" t="s">
        <v>223</v>
      </c>
      <c r="B55" s="49" t="s">
        <v>224</v>
      </c>
      <c r="C55" s="64" t="s">
        <v>351</v>
      </c>
      <c r="D55" s="65" t="s">
        <v>233</v>
      </c>
      <c r="E55" s="66" t="s">
        <v>352</v>
      </c>
      <c r="F55" s="62">
        <v>10203</v>
      </c>
      <c r="G55" s="62">
        <v>0</v>
      </c>
      <c r="H55" s="50">
        <v>10203</v>
      </c>
    </row>
    <row r="56" spans="1:8" ht="21" customHeight="1">
      <c r="A56" s="63" t="s">
        <v>223</v>
      </c>
      <c r="B56" s="49" t="s">
        <v>224</v>
      </c>
      <c r="C56" s="64" t="s">
        <v>355</v>
      </c>
      <c r="D56" s="65" t="s">
        <v>233</v>
      </c>
      <c r="E56" s="66" t="s">
        <v>356</v>
      </c>
      <c r="F56" s="62">
        <v>10000</v>
      </c>
      <c r="G56" s="62">
        <v>0</v>
      </c>
      <c r="H56" s="50">
        <v>10000</v>
      </c>
    </row>
    <row r="57" spans="1:8" ht="21" customHeight="1">
      <c r="A57" s="63"/>
      <c r="B57" s="49"/>
      <c r="C57" s="64" t="s">
        <v>357</v>
      </c>
      <c r="D57" s="65"/>
      <c r="E57" s="66" t="s">
        <v>358</v>
      </c>
      <c r="F57" s="62">
        <v>1200</v>
      </c>
      <c r="G57" s="62">
        <v>1200</v>
      </c>
      <c r="H57" s="50">
        <v>0</v>
      </c>
    </row>
    <row r="58" spans="1:8" ht="21" customHeight="1">
      <c r="A58" s="63" t="s">
        <v>229</v>
      </c>
      <c r="B58" s="49" t="s">
        <v>230</v>
      </c>
      <c r="C58" s="64" t="s">
        <v>359</v>
      </c>
      <c r="D58" s="65" t="s">
        <v>233</v>
      </c>
      <c r="E58" s="66" t="s">
        <v>360</v>
      </c>
      <c r="F58" s="62">
        <v>1200</v>
      </c>
      <c r="G58" s="62">
        <v>1200</v>
      </c>
      <c r="H58" s="50">
        <v>0</v>
      </c>
    </row>
  </sheetData>
  <sheetProtection/>
  <mergeCells count="1">
    <mergeCell ref="A3:C3"/>
  </mergeCells>
  <printOptions/>
  <pageMargins left="0.75" right="0.75" top="0.98" bottom="0.98" header="0.51" footer="0.51"/>
  <pageSetup firstPageNumber="23" useFirstPageNumber="1" fitToHeight="1" fitToWidth="1" horizontalDpi="600" verticalDpi="600" orientation="portrait" paperSize="9" scale="56"/>
  <headerFooter scaleWithDoc="0" alignWithMargins="0">
    <oddFooter>&amp;C&amp;12—&amp;P—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15" sqref="A4:D15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54.33203125" style="0" customWidth="1"/>
    <col min="4" max="4" width="69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spans="1:5" ht="21" customHeight="1">
      <c r="A1" s="1" t="s">
        <v>361</v>
      </c>
      <c r="E1" s="19"/>
    </row>
    <row r="2" spans="1:5" ht="21" customHeight="1">
      <c r="A2" s="20" t="s">
        <v>362</v>
      </c>
      <c r="B2" s="20"/>
      <c r="C2" s="20"/>
      <c r="D2" s="20"/>
      <c r="E2" s="20"/>
    </row>
    <row r="3" spans="1:5" ht="21" customHeight="1">
      <c r="A3" s="40" t="s">
        <v>5</v>
      </c>
      <c r="B3" s="40"/>
      <c r="C3" s="40"/>
      <c r="D3" s="56"/>
      <c r="E3" s="19" t="s">
        <v>6</v>
      </c>
    </row>
    <row r="4" spans="1:5" ht="30" customHeight="1">
      <c r="A4" s="23" t="s">
        <v>70</v>
      </c>
      <c r="B4" s="23" t="s">
        <v>71</v>
      </c>
      <c r="C4" s="14" t="s">
        <v>72</v>
      </c>
      <c r="D4" s="14" t="s">
        <v>363</v>
      </c>
      <c r="E4" s="25" t="s">
        <v>73</v>
      </c>
    </row>
    <row r="5" spans="1:5" ht="21" customHeight="1">
      <c r="A5" s="26"/>
      <c r="B5" s="26"/>
      <c r="C5" s="26"/>
      <c r="D5" s="26"/>
      <c r="E5" s="26"/>
    </row>
    <row r="6" spans="1:5" ht="21" customHeight="1">
      <c r="A6" s="26"/>
      <c r="B6" s="7"/>
      <c r="C6" s="26"/>
      <c r="D6" s="26"/>
      <c r="E6" s="26"/>
    </row>
    <row r="7" spans="1:5" ht="21" customHeight="1">
      <c r="A7" s="26"/>
      <c r="B7" s="7"/>
      <c r="C7" s="26"/>
      <c r="D7" s="26"/>
      <c r="E7" s="7"/>
    </row>
    <row r="8" spans="1:5" ht="21" customHeight="1">
      <c r="A8" s="26"/>
      <c r="B8" s="7"/>
      <c r="C8" s="26"/>
      <c r="D8" s="26"/>
      <c r="E8" s="26"/>
    </row>
    <row r="9" spans="1:5" ht="21" customHeight="1">
      <c r="A9" s="26"/>
      <c r="B9" s="7"/>
      <c r="C9" s="26"/>
      <c r="D9" s="26"/>
      <c r="E9" s="7"/>
    </row>
    <row r="10" spans="1:5" ht="21" customHeight="1">
      <c r="A10" s="26"/>
      <c r="B10" s="26"/>
      <c r="C10" s="26"/>
      <c r="D10" s="26"/>
      <c r="E10" s="26"/>
    </row>
    <row r="11" spans="1:5" ht="21" customHeight="1">
      <c r="A11" s="7"/>
      <c r="B11" s="26"/>
      <c r="C11" s="26"/>
      <c r="D11" s="26"/>
      <c r="E11" s="7"/>
    </row>
    <row r="12" spans="1:5" ht="21" customHeight="1">
      <c r="A12" s="7"/>
      <c r="B12" s="26"/>
      <c r="C12" s="26"/>
      <c r="D12" s="26"/>
      <c r="E12" s="26"/>
    </row>
    <row r="13" spans="1:5" ht="21" customHeight="1">
      <c r="A13" s="7"/>
      <c r="B13" s="26"/>
      <c r="C13" s="26"/>
      <c r="D13" s="26"/>
      <c r="E13" s="7"/>
    </row>
    <row r="14" spans="1:5" ht="21" customHeight="1">
      <c r="A14" s="7"/>
      <c r="B14" s="26"/>
      <c r="C14" s="26"/>
      <c r="D14" s="26"/>
      <c r="E14" s="7"/>
    </row>
    <row r="15" spans="1:5" ht="21" customHeight="1">
      <c r="A15" s="7"/>
      <c r="B15" s="26"/>
      <c r="C15" s="26"/>
      <c r="D15" s="26"/>
      <c r="E15" s="7"/>
    </row>
    <row r="16" spans="1:5" ht="21" customHeight="1">
      <c r="A16" s="7"/>
      <c r="B16" s="26"/>
      <c r="C16" s="26"/>
      <c r="D16" s="7"/>
      <c r="E16" s="7"/>
    </row>
    <row r="17" spans="1:5" ht="21" customHeight="1">
      <c r="A17" s="7"/>
      <c r="B17" s="26"/>
      <c r="C17" s="26"/>
      <c r="D17" s="7"/>
      <c r="E17" s="26"/>
    </row>
    <row r="18" spans="1:5" ht="21" customHeight="1">
      <c r="A18" s="7"/>
      <c r="B18" s="7"/>
      <c r="C18" s="26"/>
      <c r="D18" s="26"/>
      <c r="E18" s="7"/>
    </row>
    <row r="19" spans="1:5" ht="21" customHeight="1">
      <c r="A19" s="7"/>
      <c r="B19" s="7"/>
      <c r="C19" s="26"/>
      <c r="D19" s="7"/>
      <c r="E19" s="7"/>
    </row>
    <row r="20" spans="1:5" ht="21" customHeight="1">
      <c r="A20" s="7"/>
      <c r="B20" s="7"/>
      <c r="C20" s="7"/>
      <c r="D20" s="7"/>
      <c r="E20" s="7"/>
    </row>
  </sheetData>
  <sheetProtection/>
  <mergeCells count="1">
    <mergeCell ref="A3:C3"/>
  </mergeCells>
  <printOptions/>
  <pageMargins left="0.75" right="0.75" top="0.98" bottom="0.98" header="0.51" footer="0.51"/>
  <pageSetup firstPageNumber="24" useFirstPageNumber="1" fitToHeight="1" fitToWidth="1" horizontalDpi="600" verticalDpi="600" orientation="landscape" paperSize="9" scale="91"/>
  <headerFooter scaleWithDoc="0" alignWithMargins="0">
    <oddFooter>&amp;C&amp;12—&amp;P—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2021-04-27T02:38:05Z</cp:lastPrinted>
  <dcterms:created xsi:type="dcterms:W3CDTF">2021-04-26T06:14:07Z</dcterms:created>
  <dcterms:modified xsi:type="dcterms:W3CDTF">2021-05-19T02:35:05Z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