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<sst xmlns="http://schemas.openxmlformats.org/spreadsheetml/2006/main" count="709" uniqueCount="372">
  <si>
    <t>巴中市恩阳区兴隆镇卫生院</t>
  </si>
  <si>
    <t>2021年部门预算</t>
  </si>
  <si>
    <t>日期：2021年05月24日</t>
  </si>
  <si>
    <t>附表1</t>
  </si>
  <si>
    <t>部门预算收支总表</t>
  </si>
  <si>
    <t>单位名称：巴中市恩阳区兴隆镇卫生院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</si>
  <si>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</si>
  <si>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</si>
  <si>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</si>
  <si>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</si>
  <si>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</si>
  <si>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</si>
  <si>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</si>
  <si>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</si>
  <si>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</si>
  <si>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</si>
  <si>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</si>
  <si>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</si>
  <si>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</si>
  <si>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</si>
  <si>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</si>
  <si>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</si>
  <si>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</si>
  <si>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</si>
  <si>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</si>
  <si>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</si>
  <si>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</si>
  <si>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</si>
  <si>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</si>
  <si>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</si>
  <si>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</si>
  <si>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</si>
  <si>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</si>
  <si>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</si>
  <si>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</si>
  <si>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</si>
  <si>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</si>
  <si>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</si>
  <si>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</si>
  <si>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</si>
  <si>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</si>
  <si>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</si>
  <si>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</si>
  <si>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</si>
  <si>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</si>
  <si>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</si>
  <si>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</si>
  <si>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</si>
  <si>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</si>
  <si>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</si>
  <si>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</si>
  <si>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</si>
  <si>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</si>
  <si>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</si>
  <si>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</si>
  <si>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</si>
  <si>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附表1-1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</si>
  <si>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</si>
  <si>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</si>
  <si>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</si>
  <si>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</si>
  <si>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</si>
  <si>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</si>
  <si>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</si>
  <si>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</si>
  <si>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</si>
  <si>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</si>
  <si>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</si>
  <si>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</si>
  <si>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</si>
  <si>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</si>
  <si>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</si>
  <si>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</si>
  <si>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</si>
  <si>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</si>
  <si>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</si>
  <si>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</si>
  <si>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</si>
  <si>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</si>
  <si>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</si>
  <si>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147046</t>
  </si>
  <si>
    <t>兴隆镇卫生院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</si>
  <si>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</si>
  <si>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</si>
  <si>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</si>
  <si>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</si>
  <si>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</si>
  <si>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</si>
  <si>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</si>
  <si>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</si>
  <si>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</si>
  <si>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</si>
  <si>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2100199</t>
  </si>
  <si>
    <t xml:space="preserve">      其他卫生健康管理事务支出</t>
  </si>
  <si>
    <t xml:space="preserve">    21003</t>
  </si>
  <si>
    <t xml:space="preserve">    基层医疗卫生机构</t>
  </si>
  <si>
    <t xml:space="preserve">      2100302</t>
  </si>
  <si>
    <t xml:space="preserve">      乡镇卫生院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</si>
  <si>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</si>
  <si>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</si>
  <si>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</si>
  <si>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</si>
  <si>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</si>
  <si>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</si>
  <si>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</si>
  <si>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</si>
  <si>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</si>
  <si>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</si>
  <si>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附表1-2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</si>
  <si>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</si>
  <si>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</si>
  <si>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</si>
  <si>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</si>
  <si>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</si>
  <si>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</si>
  <si>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附表2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</si>
  <si>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</si>
  <si>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</si>
  <si>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</si>
  <si>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</si>
  <si>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</si>
  <si>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</si>
  <si>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</si>
  <si>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</si>
  <si>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</si>
  <si>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</si>
  <si>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</si>
  <si>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</si>
  <si>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</si>
  <si>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</si>
  <si>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</si>
  <si>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</si>
  <si>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</si>
  <si>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</si>
  <si>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</si>
  <si>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</si>
  <si>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</si>
  <si>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</si>
  <si>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</si>
  <si>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</si>
  <si>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</si>
  <si>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</si>
  <si>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</si>
  <si>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</si>
  <si>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</si>
  <si>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</si>
  <si>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</si>
  <si>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</si>
  <si>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</si>
  <si>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</si>
  <si>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</si>
  <si>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</si>
  <si>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</si>
  <si>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</si>
  <si>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</si>
  <si>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</si>
  <si>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</si>
  <si>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</si>
  <si>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</si>
  <si>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</si>
  <si>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附表2-1</t>
  </si>
  <si>
    <t>财政拨款支出预算表(政府经济分类科目)</t>
  </si>
  <si>
    <t>财政拨款支出预算表(政府经济分类科目)（续）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</si>
  <si>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</si>
  <si>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</si>
  <si>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</si>
  <si>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</si>
  <si>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</si>
  <si>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</si>
  <si>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</si>
  <si>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</si>
  <si>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</si>
  <si>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</si>
  <si>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</si>
  <si>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</si>
  <si>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</si>
  <si>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50102</t>
  </si>
  <si>
    <t>社会保障缴费</t>
  </si>
  <si>
    <t>30110</t>
  </si>
  <si>
    <t xml:space="preserve">  147046</t>
  </si>
  <si>
    <t>职工基本医疗保险缴费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</si>
  <si>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</si>
  <si>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</si>
  <si>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</si>
  <si>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</si>
  <si>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</si>
  <si>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</si>
  <si>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</si>
  <si>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</si>
  <si>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</si>
  <si>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</si>
  <si>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</si>
  <si>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</si>
  <si>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</si>
  <si>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</si>
  <si>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30199</t>
  </si>
  <si>
    <t>其他工资福利支出</t>
  </si>
  <si>
    <t>50502</t>
  </si>
  <si>
    <t>商品服务支出</t>
  </si>
  <si>
    <t>30201</t>
  </si>
  <si>
    <t>办公费</t>
  </si>
  <si>
    <t>30211</t>
  </si>
  <si>
    <t>差旅费</t>
  </si>
  <si>
    <t>30228</t>
  </si>
  <si>
    <t>工会经费</t>
  </si>
  <si>
    <t>30299</t>
  </si>
  <si>
    <t>其他商品和服务支出</t>
  </si>
  <si>
    <t>附表3</t>
  </si>
  <si>
    <t>一般公共预算支出预算表</t>
  </si>
  <si>
    <t>一般公共预算支出预算表（续）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</si>
  <si>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</si>
  <si>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</si>
  <si>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</si>
  <si>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</si>
  <si>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</si>
  <si>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</si>
  <si>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</si>
  <si>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</si>
  <si>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</si>
  <si>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</si>
  <si>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</si>
  <si>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</si>
  <si>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</si>
  <si>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</si>
  <si>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</si>
  <si>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</si>
  <si>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</si>
  <si>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</si>
  <si>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</si>
  <si>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</si>
  <si>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</si>
  <si>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</si>
  <si>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</si>
  <si>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</si>
  <si>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</si>
  <si>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</si>
  <si>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</si>
  <si>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</si>
  <si>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</si>
  <si>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</si>
  <si>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</si>
  <si>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</si>
  <si>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</si>
  <si>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</si>
  <si>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</si>
  <si>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</si>
  <si>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</si>
  <si>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</si>
  <si>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</si>
  <si>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</si>
  <si>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</si>
  <si>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</si>
  <si>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</si>
  <si>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</si>
  <si>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</si>
  <si>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</si>
  <si>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</si>
  <si>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</si>
  <si>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</si>
  <si>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</si>
  <si>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</si>
  <si>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</si>
  <si>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</si>
  <si>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</si>
  <si>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</si>
  <si>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</si>
  <si>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</si>
  <si>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</si>
  <si>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</si>
  <si>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</si>
  <si>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</si>
  <si>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</si>
  <si>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</si>
  <si>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</si>
  <si>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</si>
  <si>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</si>
  <si>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</si>
  <si>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</si>
  <si>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</si>
  <si>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</si>
  <si>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</si>
  <si>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</si>
  <si>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</si>
  <si>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</si>
  <si>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</si>
  <si>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</si>
  <si>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</si>
  <si>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</si>
  <si>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</si>
  <si>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</si>
  <si>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</si>
  <si>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附表3-1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</si>
  <si>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</si>
  <si>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</si>
  <si>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</si>
  <si>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</si>
  <si>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</si>
  <si>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</si>
  <si>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</si>
  <si>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</si>
  <si>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</si>
  <si>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</si>
  <si>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</si>
  <si>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</si>
  <si>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</si>
  <si>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</si>
  <si>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</si>
  <si>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</si>
  <si>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</si>
  <si>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</si>
  <si>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</si>
  <si>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</si>
  <si>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</si>
  <si>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</si>
  <si>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</si>
  <si>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</si>
  <si>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</si>
  <si>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</si>
  <si>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</si>
  <si>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</si>
  <si>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</si>
  <si>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30228</t>
  </si>
  <si>
    <t xml:space="preserve">    工会经费</t>
  </si>
  <si>
    <t xml:space="preserve">  30299</t>
  </si>
  <si>
    <t xml:space="preserve">    其他商品和服务支出</t>
  </si>
  <si>
    <t>附表3-2</t>
  </si>
  <si>
    <t>一般公共预算项目支出预算表</t>
  </si>
  <si>
    <t>项目名称</t>
  </si>
  <si>
    <t>附表3-3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</si>
  <si>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</si>
  <si>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</si>
  <si>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</si>
  <si>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</si>
  <si>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</si>
  <si>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</si>
  <si>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</si>
  <si>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附表4</t>
  </si>
  <si>
    <t>政府性基金支出预算表</t>
  </si>
  <si>
    <t>附表4-1</t>
  </si>
  <si>
    <t>政府性基金预算“三公经费”支出预算表</t>
  </si>
  <si>
    <t>当年财政拨款预算安排</t>
  </si>
  <si>
    <t>附表5</t>
  </si>
  <si>
    <t>国有资本经营预算支出预算表</t>
  </si>
  <si>
    <t>附表6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</si>
  <si>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</si>
  <si>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</si>
  <si>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</si>
  <si>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</si>
  <si>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</si>
  <si>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</si>
  <si>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</si>
  <si>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</si>
  <si>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</si>
  <si>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</si>
  <si>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</si>
  <si>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</si>
  <si>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</si>
  <si>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</si>
  <si>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</si>
  <si>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</si>
  <si>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</si>
  <si>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附表7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</si>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</sst>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5"/>
      <name val="楷体_GB2312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2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2" fillId="3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1" fontId="9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0" fillId="34" borderId="14" xfId="0" applyNumberFormat="1" applyFont="1" applyFill="1" applyBorder="1" applyAlignment="1" applyProtection="1">
      <alignment horizontal="centerContinuous" vertical="center"/>
      <protection/>
    </xf>
    <xf numFmtId="0" fontId="0" fillId="34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9" fillId="33" borderId="9" xfId="0" applyNumberFormat="1" applyFont="1" applyFill="1" applyBorder="1" applyAlignment="1">
      <alignment horizontal="center"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3" fontId="0" fillId="33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tabSelected="1" workbookViewId="0" topLeftCell="B3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69"/>
    </row>
    <row r="2" ht="84" customHeight="1">
      <c r="B2" s="170" t="s">
        <v>0</v>
      </c>
    </row>
    <row r="3" ht="159" customHeight="1">
      <c r="B3" s="171" t="s">
        <v>1</v>
      </c>
    </row>
    <row r="4" ht="102" customHeight="1">
      <c r="B4" s="17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21" customHeight="1">
      <c r="A1" s="44" t="s">
        <v>328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329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4" t="s">
        <v>71</v>
      </c>
      <c r="B4" s="14" t="s">
        <v>330</v>
      </c>
      <c r="C4" s="33" t="s">
        <v>331</v>
      </c>
      <c r="D4" s="34"/>
      <c r="E4" s="33"/>
      <c r="F4" s="33"/>
      <c r="G4" s="33"/>
      <c r="H4" s="33"/>
    </row>
    <row r="5" spans="1:8" ht="21" customHeight="1">
      <c r="A5" s="14"/>
      <c r="B5" s="14"/>
      <c r="C5" s="35" t="s">
        <v>59</v>
      </c>
      <c r="D5" s="14" t="s">
        <v>332</v>
      </c>
      <c r="E5" s="36" t="s">
        <v>333</v>
      </c>
      <c r="F5" s="36"/>
      <c r="G5" s="36"/>
      <c r="H5" s="14" t="s">
        <v>239</v>
      </c>
    </row>
    <row r="6" spans="1:8" ht="25.5" customHeight="1">
      <c r="A6" s="25"/>
      <c r="B6" s="25"/>
      <c r="C6" s="37"/>
      <c r="D6" s="25"/>
      <c r="E6" s="38" t="s">
        <v>75</v>
      </c>
      <c r="F6" s="38" t="s">
        <v>334</v>
      </c>
      <c r="G6" s="38" t="s">
        <v>335</v>
      </c>
      <c r="H6" s="25"/>
    </row>
    <row r="7" spans="1:8" ht="21" customHeight="1">
      <c r="A7" s="26"/>
      <c r="B7" s="26"/>
      <c r="C7" s="26"/>
      <c r="D7" s="26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7"/>
      <c r="B9" s="26"/>
      <c r="C9" s="26"/>
      <c r="D9" s="26"/>
      <c r="E9" s="26"/>
      <c r="F9" s="26"/>
      <c r="G9" s="26"/>
      <c r="H9" s="26"/>
    </row>
    <row r="10" spans="1:8" ht="21" customHeight="1">
      <c r="A10" s="7"/>
      <c r="B10" s="26"/>
      <c r="C10" s="26"/>
      <c r="D10" s="26"/>
      <c r="E10" s="26"/>
      <c r="F10" s="26"/>
      <c r="G10" s="26"/>
      <c r="H10" s="26"/>
    </row>
    <row r="11" spans="1:8" ht="21" customHeight="1">
      <c r="A11" s="7"/>
      <c r="B11" s="26"/>
      <c r="C11" s="7"/>
      <c r="D11" s="7"/>
      <c r="E11" s="7"/>
      <c r="F11" s="7"/>
      <c r="G11" s="26"/>
      <c r="H11" s="7"/>
    </row>
    <row r="12" spans="1:8" ht="21" customHeight="1">
      <c r="A12" s="7"/>
      <c r="B12" s="26"/>
      <c r="C12" s="7"/>
      <c r="D12" s="7"/>
      <c r="E12" s="7"/>
      <c r="F12" s="7"/>
      <c r="G12" s="26"/>
      <c r="H12" s="7"/>
    </row>
    <row r="13" spans="1:8" ht="21" customHeight="1">
      <c r="A13" s="7"/>
      <c r="B13" s="26"/>
      <c r="C13" s="7"/>
      <c r="D13" s="26"/>
      <c r="E13" s="7"/>
      <c r="F13" s="26"/>
      <c r="G13" s="26"/>
      <c r="H13" s="7"/>
    </row>
    <row r="14" spans="1:8" ht="21" customHeight="1">
      <c r="A14" s="7"/>
      <c r="B14" s="26"/>
      <c r="C14" s="7"/>
      <c r="D14" s="7"/>
      <c r="E14" s="7"/>
      <c r="F14" s="7"/>
      <c r="G14" s="26"/>
      <c r="H14" s="7"/>
    </row>
    <row r="15" spans="1:8" ht="21" customHeight="1">
      <c r="A15" s="7"/>
      <c r="B15" s="26"/>
      <c r="C15" s="7"/>
      <c r="D15" s="7"/>
      <c r="E15" s="7"/>
      <c r="F15" s="26"/>
      <c r="G15" s="26"/>
      <c r="H15" s="7"/>
    </row>
    <row r="16" spans="1:8" ht="21" customHeight="1">
      <c r="A16" s="7"/>
      <c r="B16" s="26"/>
      <c r="C16" s="7"/>
      <c r="D16" s="7"/>
      <c r="E16" s="7"/>
      <c r="F16" s="26"/>
      <c r="G16" s="7"/>
      <c r="H16" s="7"/>
    </row>
    <row r="17" spans="1:8" ht="21" customHeight="1">
      <c r="A17" s="7"/>
      <c r="B17" s="26"/>
      <c r="C17" s="7"/>
      <c r="D17" s="7"/>
      <c r="E17" s="7"/>
      <c r="F17" s="7"/>
      <c r="G17" s="7"/>
      <c r="H17" s="7"/>
    </row>
    <row r="18" spans="1:8" ht="21" customHeight="1">
      <c r="A18" s="7"/>
      <c r="B18" s="26"/>
      <c r="C18" s="26"/>
      <c r="D18" s="7"/>
      <c r="E18" s="26"/>
      <c r="F18" s="7"/>
      <c r="G18" s="7"/>
      <c r="H18" s="7"/>
    </row>
    <row r="19" spans="1:8" ht="21" customHeight="1">
      <c r="A19" s="7"/>
      <c r="B19" s="7"/>
      <c r="C19" s="26"/>
      <c r="D19" s="7"/>
      <c r="E19" s="7"/>
      <c r="F19" s="26"/>
      <c r="G19" s="7"/>
      <c r="H19" s="7"/>
    </row>
    <row r="20" spans="1:8" ht="21" customHeight="1">
      <c r="A20" s="7"/>
      <c r="B20" s="7"/>
      <c r="C20" s="26"/>
      <c r="D20" s="26"/>
      <c r="E20" s="7"/>
      <c r="F20" s="7"/>
      <c r="G20" s="7"/>
      <c r="H20" s="7"/>
    </row>
    <row r="21" ht="12.75" customHeight="1">
      <c r="D21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rstPageNumber="25" useFirstPageNumber="1" fitToHeight="1" fitToWidth="1" horizontalDpi="600" verticalDpi="600" orientation="landscape" paperSize="9"/>
  <headerFooter scaleWithDoc="0" alignWithMargins="0"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6" style="0" customWidth="1"/>
    <col min="4" max="4" width="61.83203125" style="0" customWidth="1"/>
    <col min="5" max="5" width="19.83203125" style="0" customWidth="1"/>
    <col min="6" max="6" width="19.33203125" style="0" customWidth="1"/>
    <col min="7" max="7" width="20.5" style="0" customWidth="1"/>
  </cols>
  <sheetData>
    <row r="1" spans="1:7" ht="21" customHeight="1">
      <c r="A1" s="1" t="s">
        <v>336</v>
      </c>
      <c r="G1" s="19"/>
    </row>
    <row r="2" spans="1:7" ht="21" customHeight="1">
      <c r="A2" s="20" t="s">
        <v>337</v>
      </c>
      <c r="B2" s="20"/>
      <c r="C2" s="20"/>
      <c r="D2" s="20"/>
      <c r="E2" s="20"/>
      <c r="F2" s="20"/>
      <c r="G2" s="20"/>
    </row>
    <row r="3" spans="1:7" ht="21" customHeight="1">
      <c r="A3" s="3" t="s">
        <v>5</v>
      </c>
      <c r="C3" s="21"/>
      <c r="D3" s="21"/>
      <c r="E3" s="21"/>
      <c r="G3" s="19" t="s">
        <v>6</v>
      </c>
    </row>
    <row r="4" spans="1:7" ht="29.25" customHeight="1">
      <c r="A4" s="22" t="s">
        <v>70</v>
      </c>
      <c r="B4" s="23" t="s">
        <v>71</v>
      </c>
      <c r="C4" s="24" t="s">
        <v>72</v>
      </c>
      <c r="D4" s="24" t="s">
        <v>327</v>
      </c>
      <c r="E4" s="24" t="s">
        <v>59</v>
      </c>
      <c r="F4" s="25" t="s">
        <v>111</v>
      </c>
      <c r="G4" s="25" t="s">
        <v>112</v>
      </c>
    </row>
    <row r="5" spans="1:7" ht="21" customHeight="1">
      <c r="A5" s="40"/>
      <c r="B5" s="40"/>
      <c r="C5" s="41"/>
      <c r="D5" s="40"/>
      <c r="E5" s="42"/>
      <c r="F5" s="42"/>
      <c r="G5" s="42"/>
    </row>
    <row r="6" spans="1:7" ht="21" customHeight="1">
      <c r="A6" s="43"/>
      <c r="B6" s="43"/>
      <c r="C6" s="43"/>
      <c r="D6" s="43"/>
      <c r="E6" s="43"/>
      <c r="F6" s="43"/>
      <c r="G6" s="43"/>
    </row>
    <row r="7" spans="1:7" ht="21" customHeight="1">
      <c r="A7" s="43"/>
      <c r="B7" s="43"/>
      <c r="C7" s="43"/>
      <c r="D7" s="43"/>
      <c r="E7" s="43"/>
      <c r="F7" s="43"/>
      <c r="G7" s="43"/>
    </row>
    <row r="8" spans="1:7" ht="21" customHeight="1">
      <c r="A8" s="43"/>
      <c r="B8" s="43"/>
      <c r="C8" s="43"/>
      <c r="D8" s="43"/>
      <c r="E8" s="43"/>
      <c r="F8" s="43"/>
      <c r="G8" s="43"/>
    </row>
    <row r="9" spans="1:7" ht="21" customHeight="1">
      <c r="A9" s="43"/>
      <c r="B9" s="43"/>
      <c r="C9" s="43"/>
      <c r="D9" s="43"/>
      <c r="E9" s="43"/>
      <c r="F9" s="43"/>
      <c r="G9" s="43"/>
    </row>
    <row r="10" spans="1:7" ht="21" customHeight="1">
      <c r="A10" s="43"/>
      <c r="B10" s="43"/>
      <c r="C10" s="43"/>
      <c r="D10" s="43"/>
      <c r="E10" s="43"/>
      <c r="F10" s="43"/>
      <c r="G10" s="43"/>
    </row>
    <row r="11" spans="1:7" ht="21" customHeight="1">
      <c r="A11" s="43"/>
      <c r="B11" s="43"/>
      <c r="C11" s="43"/>
      <c r="D11" s="43"/>
      <c r="E11" s="43"/>
      <c r="F11" s="43"/>
      <c r="G11" s="43"/>
    </row>
    <row r="12" spans="1:7" ht="21" customHeight="1">
      <c r="A12" s="43"/>
      <c r="B12" s="43"/>
      <c r="C12" s="43"/>
      <c r="D12" s="43"/>
      <c r="E12" s="43"/>
      <c r="F12" s="43"/>
      <c r="G12" s="43"/>
    </row>
    <row r="13" spans="1:7" ht="21" customHeight="1">
      <c r="A13" s="43"/>
      <c r="B13" s="43"/>
      <c r="C13" s="43"/>
      <c r="D13" s="43"/>
      <c r="E13" s="43"/>
      <c r="F13" s="43"/>
      <c r="G13" s="43"/>
    </row>
    <row r="14" spans="1:7" ht="21" customHeight="1">
      <c r="A14" s="43"/>
      <c r="B14" s="43"/>
      <c r="C14" s="43"/>
      <c r="D14" s="43"/>
      <c r="E14" s="43"/>
      <c r="F14" s="43"/>
      <c r="G14" s="43"/>
    </row>
    <row r="15" spans="1:7" ht="21" customHeight="1">
      <c r="A15" s="43"/>
      <c r="B15" s="43"/>
      <c r="C15" s="43"/>
      <c r="D15" s="43"/>
      <c r="E15" s="43"/>
      <c r="F15" s="43"/>
      <c r="G15" s="43"/>
    </row>
    <row r="16" spans="1:7" ht="21" customHeight="1">
      <c r="A16" s="43"/>
      <c r="B16" s="43"/>
      <c r="C16" s="43"/>
      <c r="D16" s="43"/>
      <c r="E16" s="43"/>
      <c r="F16" s="43"/>
      <c r="G16" s="43"/>
    </row>
    <row r="17" spans="1:7" ht="21" customHeight="1">
      <c r="A17" s="43"/>
      <c r="B17" s="43"/>
      <c r="C17" s="43"/>
      <c r="D17" s="43"/>
      <c r="E17" s="43"/>
      <c r="F17" s="43"/>
      <c r="G17" s="43"/>
    </row>
    <row r="18" spans="1:7" ht="21" customHeight="1">
      <c r="A18" s="43"/>
      <c r="B18" s="43"/>
      <c r="C18" s="43"/>
      <c r="D18" s="43"/>
      <c r="E18" s="43"/>
      <c r="F18" s="43"/>
      <c r="G18" s="43"/>
    </row>
    <row r="19" spans="1:7" ht="21" customHeight="1">
      <c r="A19" s="43"/>
      <c r="B19" s="43"/>
      <c r="C19" s="43"/>
      <c r="D19" s="43"/>
      <c r="E19" s="43"/>
      <c r="F19" s="43"/>
      <c r="G19" s="43"/>
    </row>
    <row r="20" spans="1:7" ht="21" customHeight="1">
      <c r="A20" s="43"/>
      <c r="B20" s="43"/>
      <c r="C20" s="43"/>
      <c r="D20" s="43"/>
      <c r="E20" s="43"/>
      <c r="F20" s="43"/>
      <c r="G20" s="43"/>
    </row>
    <row r="21" spans="3:4" ht="10.5">
      <c r="C21" s="27"/>
      <c r="D21" s="27"/>
    </row>
    <row r="22" spans="3:4" ht="10.5">
      <c r="C22" s="27"/>
      <c r="D22" s="27"/>
    </row>
    <row r="23" spans="3:4" ht="10.5">
      <c r="C23" s="27"/>
      <c r="D23" s="27"/>
    </row>
    <row r="24" ht="10.5">
      <c r="D24" s="27"/>
    </row>
    <row r="29" ht="10.5">
      <c r="C29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6" useFirstPageNumber="1" fitToHeight="1" fitToWidth="1" horizontalDpi="600" verticalDpi="600" orientation="landscape" paperSize="9" scale="87"/>
  <headerFooter scaleWithDoc="0" alignWithMargins="0"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21" customHeight="1">
      <c r="A1" s="28" t="s">
        <v>338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339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4" t="s">
        <v>71</v>
      </c>
      <c r="B4" s="14" t="s">
        <v>330</v>
      </c>
      <c r="C4" s="33" t="s">
        <v>340</v>
      </c>
      <c r="D4" s="34"/>
      <c r="E4" s="33"/>
      <c r="F4" s="33"/>
      <c r="G4" s="33"/>
      <c r="H4" s="33"/>
    </row>
    <row r="5" spans="1:8" ht="21" customHeight="1">
      <c r="A5" s="14"/>
      <c r="B5" s="14"/>
      <c r="C5" s="35" t="s">
        <v>59</v>
      </c>
      <c r="D5" s="14" t="s">
        <v>332</v>
      </c>
      <c r="E5" s="36" t="s">
        <v>333</v>
      </c>
      <c r="F5" s="36"/>
      <c r="G5" s="36"/>
      <c r="H5" s="14" t="s">
        <v>239</v>
      </c>
    </row>
    <row r="6" spans="1:8" ht="25.5" customHeight="1">
      <c r="A6" s="25"/>
      <c r="B6" s="25"/>
      <c r="C6" s="37"/>
      <c r="D6" s="25"/>
      <c r="E6" s="38" t="s">
        <v>75</v>
      </c>
      <c r="F6" s="38" t="s">
        <v>334</v>
      </c>
      <c r="G6" s="38" t="s">
        <v>335</v>
      </c>
      <c r="H6" s="25"/>
    </row>
    <row r="7" spans="1:8" ht="21" customHeight="1">
      <c r="A7" s="26"/>
      <c r="B7" s="26"/>
      <c r="C7" s="26"/>
      <c r="D7" s="39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26"/>
      <c r="B9" s="26"/>
      <c r="C9" s="26"/>
      <c r="D9" s="26"/>
      <c r="E9" s="26"/>
      <c r="F9" s="26"/>
      <c r="G9" s="26"/>
      <c r="H9" s="26"/>
    </row>
    <row r="10" spans="1:8" ht="21" customHeight="1">
      <c r="A10" s="26"/>
      <c r="B10" s="26"/>
      <c r="C10" s="26"/>
      <c r="D10" s="26"/>
      <c r="E10" s="26"/>
      <c r="F10" s="26"/>
      <c r="G10" s="26"/>
      <c r="H10" s="7"/>
    </row>
    <row r="11" spans="1:8" ht="21" customHeight="1">
      <c r="A11" s="7"/>
      <c r="B11" s="26"/>
      <c r="C11" s="26"/>
      <c r="D11" s="26"/>
      <c r="E11" s="26"/>
      <c r="F11" s="26"/>
      <c r="G11" s="26"/>
      <c r="H11" s="7"/>
    </row>
    <row r="12" spans="1:8" ht="21" customHeight="1">
      <c r="A12" s="7"/>
      <c r="B12" s="26"/>
      <c r="C12" s="26"/>
      <c r="D12" s="26"/>
      <c r="E12" s="26"/>
      <c r="F12" s="26"/>
      <c r="G12" s="26"/>
      <c r="H12" s="7"/>
    </row>
    <row r="13" spans="1:8" ht="21" customHeight="1">
      <c r="A13" s="7"/>
      <c r="B13" s="26"/>
      <c r="C13" s="7"/>
      <c r="D13" s="26"/>
      <c r="E13" s="26"/>
      <c r="F13" s="26"/>
      <c r="G13" s="7"/>
      <c r="H13" s="7"/>
    </row>
    <row r="14" spans="1:8" ht="21" customHeight="1">
      <c r="A14" s="7"/>
      <c r="B14" s="26"/>
      <c r="C14" s="7"/>
      <c r="D14" s="7"/>
      <c r="E14" s="7"/>
      <c r="F14" s="26"/>
      <c r="G14" s="7"/>
      <c r="H14" s="7"/>
    </row>
    <row r="15" spans="1:8" ht="21" customHeight="1">
      <c r="A15" s="7"/>
      <c r="B15" s="26"/>
      <c r="C15" s="7"/>
      <c r="D15" s="7"/>
      <c r="E15" s="26"/>
      <c r="F15" s="26"/>
      <c r="G15" s="7"/>
      <c r="H15" s="7"/>
    </row>
    <row r="16" spans="1:8" ht="21" customHeight="1">
      <c r="A16" s="7"/>
      <c r="B16" s="26"/>
      <c r="C16" s="26"/>
      <c r="D16" s="7"/>
      <c r="E16" s="26"/>
      <c r="F16" s="26"/>
      <c r="G16" s="7"/>
      <c r="H16" s="7"/>
    </row>
    <row r="17" spans="1:8" ht="21" customHeight="1">
      <c r="A17" s="7"/>
      <c r="B17" s="26"/>
      <c r="C17" s="7"/>
      <c r="D17" s="7"/>
      <c r="E17" s="7"/>
      <c r="F17" s="7"/>
      <c r="G17" s="7"/>
      <c r="H17" s="7"/>
    </row>
    <row r="18" spans="1:8" ht="21" customHeight="1">
      <c r="A18" s="7"/>
      <c r="B18" s="26"/>
      <c r="C18" s="26"/>
      <c r="D18" s="7"/>
      <c r="E18" s="7"/>
      <c r="F18" s="7"/>
      <c r="G18" s="7"/>
      <c r="H18" s="7"/>
    </row>
    <row r="19" spans="1:8" ht="21" customHeight="1">
      <c r="A19" s="7"/>
      <c r="B19" s="7"/>
      <c r="C19" s="26"/>
      <c r="D19" s="7"/>
      <c r="E19" s="7"/>
      <c r="F19" s="7"/>
      <c r="G19" s="7"/>
      <c r="H19" s="7"/>
    </row>
    <row r="20" spans="1:8" ht="21" customHeight="1">
      <c r="A20" s="7"/>
      <c r="B20" s="7"/>
      <c r="C20" s="7"/>
      <c r="D20" s="7"/>
      <c r="E20" s="7"/>
      <c r="F20" s="7"/>
      <c r="G20" s="7"/>
      <c r="H20" s="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rstPageNumber="27" useFirstPageNumber="1" fitToHeight="1" fitToWidth="1" horizontalDpi="600" verticalDpi="600" orientation="landscape" paperSize="9" scale="95"/>
  <headerFooter scaleWithDoc="0" alignWithMargins="0">
    <oddFooter>&amp;C&amp;12—&amp;P—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9.5" style="0" customWidth="1"/>
    <col min="4" max="4" width="55.66015625" style="0" customWidth="1"/>
    <col min="5" max="5" width="19.83203125" style="0" customWidth="1"/>
    <col min="6" max="6" width="19.33203125" style="0" customWidth="1"/>
    <col min="7" max="7" width="17.83203125" style="0" customWidth="1"/>
  </cols>
  <sheetData>
    <row r="1" spans="1:7" ht="21" customHeight="1">
      <c r="A1" s="1" t="s">
        <v>341</v>
      </c>
      <c r="G1" s="19"/>
    </row>
    <row r="2" spans="1:7" ht="21" customHeight="1">
      <c r="A2" s="20" t="s">
        <v>342</v>
      </c>
      <c r="B2" s="20"/>
      <c r="C2" s="20"/>
      <c r="D2" s="20"/>
      <c r="E2" s="20"/>
      <c r="F2" s="20"/>
      <c r="G2" s="20"/>
    </row>
    <row r="3" spans="1:7" ht="21" customHeight="1">
      <c r="A3" s="3" t="s">
        <v>5</v>
      </c>
      <c r="C3" s="21"/>
      <c r="D3" s="21"/>
      <c r="E3" s="21"/>
      <c r="G3" s="19" t="s">
        <v>6</v>
      </c>
    </row>
    <row r="4" spans="1:7" ht="30.75" customHeight="1">
      <c r="A4" s="22" t="s">
        <v>70</v>
      </c>
      <c r="B4" s="23" t="s">
        <v>71</v>
      </c>
      <c r="C4" s="24" t="s">
        <v>72</v>
      </c>
      <c r="D4" s="24" t="s">
        <v>327</v>
      </c>
      <c r="E4" s="24" t="s">
        <v>59</v>
      </c>
      <c r="F4" s="25" t="s">
        <v>111</v>
      </c>
      <c r="G4" s="25" t="s">
        <v>112</v>
      </c>
    </row>
    <row r="5" spans="1:7" ht="21" customHeight="1">
      <c r="A5" s="26"/>
      <c r="B5" s="26"/>
      <c r="C5" s="26"/>
      <c r="D5" s="26"/>
      <c r="E5" s="26"/>
      <c r="F5" s="26"/>
      <c r="G5" s="26"/>
    </row>
    <row r="6" spans="1:7" ht="21" customHeight="1">
      <c r="A6" s="26"/>
      <c r="B6" s="26"/>
      <c r="C6" s="26"/>
      <c r="D6" s="26"/>
      <c r="E6" s="26"/>
      <c r="F6" s="26"/>
      <c r="G6" s="26"/>
    </row>
    <row r="7" spans="1:7" ht="21" customHeight="1">
      <c r="A7" s="26"/>
      <c r="B7" s="26"/>
      <c r="C7" s="26"/>
      <c r="D7" s="26"/>
      <c r="E7" s="26"/>
      <c r="F7" s="26"/>
      <c r="G7" s="26"/>
    </row>
    <row r="8" spans="1:7" ht="21" customHeight="1">
      <c r="A8" s="26"/>
      <c r="B8" s="26"/>
      <c r="C8" s="26"/>
      <c r="D8" s="26"/>
      <c r="E8" s="26"/>
      <c r="F8" s="26"/>
      <c r="G8" s="26"/>
    </row>
    <row r="9" spans="1:7" ht="21" customHeight="1">
      <c r="A9" s="26"/>
      <c r="B9" s="26"/>
      <c r="C9" s="26"/>
      <c r="D9" s="26"/>
      <c r="E9" s="26"/>
      <c r="F9" s="26"/>
      <c r="G9" s="26"/>
    </row>
    <row r="10" spans="1:7" ht="21" customHeight="1">
      <c r="A10" s="26"/>
      <c r="B10" s="26"/>
      <c r="C10" s="26"/>
      <c r="D10" s="26"/>
      <c r="E10" s="7"/>
      <c r="F10" s="26"/>
      <c r="G10" s="7"/>
    </row>
    <row r="11" spans="1:7" ht="21" customHeight="1">
      <c r="A11" s="26"/>
      <c r="B11" s="26"/>
      <c r="C11" s="26"/>
      <c r="D11" s="26"/>
      <c r="E11" s="7"/>
      <c r="F11" s="26"/>
      <c r="G11" s="7"/>
    </row>
    <row r="12" spans="1:7" ht="21" customHeight="1">
      <c r="A12" s="26"/>
      <c r="B12" s="26"/>
      <c r="C12" s="26"/>
      <c r="D12" s="26"/>
      <c r="E12" s="26"/>
      <c r="F12" s="26"/>
      <c r="G12" s="26"/>
    </row>
    <row r="13" spans="1:7" ht="21" customHeight="1">
      <c r="A13" s="26"/>
      <c r="B13" s="26"/>
      <c r="C13" s="26"/>
      <c r="D13" s="26"/>
      <c r="E13" s="26"/>
      <c r="F13" s="26"/>
      <c r="G13" s="7"/>
    </row>
    <row r="14" spans="1:7" ht="21" customHeight="1">
      <c r="A14" s="26"/>
      <c r="B14" s="7"/>
      <c r="C14" s="26"/>
      <c r="D14" s="26"/>
      <c r="E14" s="26"/>
      <c r="F14" s="7"/>
      <c r="G14" s="7"/>
    </row>
    <row r="15" spans="1:7" ht="21" customHeight="1">
      <c r="A15" s="26"/>
      <c r="B15" s="26"/>
      <c r="C15" s="26"/>
      <c r="D15" s="26"/>
      <c r="E15" s="26"/>
      <c r="F15" s="7"/>
      <c r="G15" s="7"/>
    </row>
    <row r="16" spans="1:7" ht="21" customHeight="1">
      <c r="A16" s="7"/>
      <c r="B16" s="26"/>
      <c r="C16" s="26"/>
      <c r="D16" s="26"/>
      <c r="E16" s="26"/>
      <c r="F16" s="7"/>
      <c r="G16" s="26"/>
    </row>
    <row r="17" spans="1:7" ht="21" customHeight="1">
      <c r="A17" s="7"/>
      <c r="B17" s="26"/>
      <c r="C17" s="26"/>
      <c r="D17" s="26"/>
      <c r="E17" s="26"/>
      <c r="F17" s="7"/>
      <c r="G17" s="7"/>
    </row>
    <row r="18" spans="1:7" ht="21" customHeight="1">
      <c r="A18" s="7"/>
      <c r="B18" s="26"/>
      <c r="C18" s="26"/>
      <c r="D18" s="26"/>
      <c r="E18" s="7"/>
      <c r="F18" s="7"/>
      <c r="G18" s="7"/>
    </row>
    <row r="19" spans="1:7" ht="21" customHeight="1">
      <c r="A19" s="7"/>
      <c r="B19" s="7"/>
      <c r="C19" s="26"/>
      <c r="D19" s="26"/>
      <c r="E19" s="7"/>
      <c r="F19" s="7"/>
      <c r="G19" s="7"/>
    </row>
    <row r="20" spans="1:7" ht="21" customHeight="1">
      <c r="A20" s="7"/>
      <c r="B20" s="7"/>
      <c r="C20" s="26"/>
      <c r="D20" s="26"/>
      <c r="E20" s="7"/>
      <c r="F20" s="7"/>
      <c r="G20" s="7"/>
    </row>
    <row r="21" ht="12.75" customHeight="1">
      <c r="C21" s="27"/>
    </row>
    <row r="22" ht="12.75" customHeight="1">
      <c r="C22" s="27"/>
    </row>
    <row r="23" ht="12.75" customHeight="1">
      <c r="C23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8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9" style="0" customWidth="1"/>
    <col min="2" max="2" width="12.83203125" style="0" customWidth="1"/>
    <col min="3" max="18" width="12.16015625" style="0" customWidth="1"/>
  </cols>
  <sheetData>
    <row r="1" spans="1:18" ht="21" customHeight="1">
      <c r="A1" s="10" t="s">
        <v>343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8"/>
    </row>
    <row r="2" spans="1:18" ht="29.25" customHeight="1">
      <c r="A2" s="12" t="s">
        <v>344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3" t="s">
        <v>5</v>
      </c>
      <c r="R3" s="19" t="s">
        <v>6</v>
      </c>
    </row>
    <row r="4" spans="1:18" ht="21" customHeight="1">
      <c r="A4" s="14" t="s">
        <v>345</v>
      </c>
      <c r="B4" s="14" t="s">
        <v>327</v>
      </c>
      <c r="C4" s="14" t="s">
        <v>346</v>
      </c>
      <c r="D4" s="14" t="s">
        <v>347</v>
      </c>
      <c r="E4" s="14" t="s">
        <v>348</v>
      </c>
      <c r="F4" s="14" t="s">
        <v>164</v>
      </c>
      <c r="G4" s="14" t="s">
        <v>349</v>
      </c>
      <c r="H4" s="14" t="s">
        <v>350</v>
      </c>
      <c r="I4" s="14"/>
      <c r="J4" s="14"/>
      <c r="K4" s="14"/>
      <c r="L4" s="14"/>
      <c r="M4" s="14"/>
      <c r="N4" s="14" t="s">
        <v>351</v>
      </c>
      <c r="O4" s="14" t="s">
        <v>352</v>
      </c>
      <c r="P4" s="14" t="s">
        <v>353</v>
      </c>
      <c r="Q4" s="14" t="s">
        <v>354</v>
      </c>
      <c r="R4" s="14" t="s">
        <v>355</v>
      </c>
    </row>
    <row r="5" spans="1:18" ht="37.5" customHeight="1">
      <c r="A5" s="14"/>
      <c r="B5" s="14"/>
      <c r="C5" s="14"/>
      <c r="D5" s="14"/>
      <c r="E5" s="14"/>
      <c r="F5" s="14"/>
      <c r="G5" s="14"/>
      <c r="H5" s="14" t="s">
        <v>75</v>
      </c>
      <c r="I5" s="14" t="s">
        <v>356</v>
      </c>
      <c r="J5" s="14" t="s">
        <v>357</v>
      </c>
      <c r="K5" s="14" t="s">
        <v>358</v>
      </c>
      <c r="L5" s="14" t="s">
        <v>359</v>
      </c>
      <c r="M5" s="14" t="s">
        <v>360</v>
      </c>
      <c r="N5" s="14"/>
      <c r="O5" s="14"/>
      <c r="P5" s="14"/>
      <c r="Q5" s="14"/>
      <c r="R5" s="14"/>
    </row>
    <row r="6" spans="1:18" ht="21" customHeight="1">
      <c r="A6" s="15"/>
      <c r="B6" s="15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480314960629921" right="0.7480314960629921" top="0.9842519685039371" bottom="0.9842519685039371" header="0.5118110236220472" footer="0.5118110236220472"/>
  <pageSetup firstPageNumber="29" useFirstPageNumber="1" fitToHeight="1" fitToWidth="1" horizontalDpi="600" verticalDpi="600" orientation="landscape" paperSize="9" scale="74"/>
  <headerFooter scaleWithDoc="0" alignWithMargins="0">
    <oddFooter>&amp;C&amp;12—&amp;P—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8" sqref="A8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21" customHeight="1">
      <c r="A1" s="1" t="s">
        <v>361</v>
      </c>
    </row>
    <row r="2" spans="1:14" ht="25.5" customHeight="1">
      <c r="A2" s="2" t="s">
        <v>362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5</v>
      </c>
      <c r="N3" s="8" t="s">
        <v>6</v>
      </c>
    </row>
    <row r="4" spans="1:14" ht="23.25" customHeight="1">
      <c r="A4" s="4" t="s">
        <v>363</v>
      </c>
      <c r="B4" s="4" t="s">
        <v>330</v>
      </c>
      <c r="C4" s="4" t="s">
        <v>327</v>
      </c>
      <c r="D4" s="4" t="s">
        <v>364</v>
      </c>
      <c r="E4" s="4" t="s">
        <v>365</v>
      </c>
      <c r="F4" s="4" t="s">
        <v>348</v>
      </c>
      <c r="G4" s="5" t="s">
        <v>366</v>
      </c>
      <c r="H4" s="4" t="s">
        <v>367</v>
      </c>
      <c r="I4" s="4"/>
      <c r="J4" s="4"/>
      <c r="K4" s="4"/>
      <c r="L4" s="4"/>
      <c r="M4" s="4"/>
      <c r="N4" s="4"/>
    </row>
    <row r="5" spans="1:14" ht="29.25" customHeight="1">
      <c r="A5" s="4"/>
      <c r="B5" s="4"/>
      <c r="C5" s="4"/>
      <c r="D5" s="4"/>
      <c r="E5" s="4"/>
      <c r="F5" s="4"/>
      <c r="G5" s="4"/>
      <c r="H5" s="6" t="s">
        <v>59</v>
      </c>
      <c r="I5" s="9" t="s">
        <v>368</v>
      </c>
      <c r="J5" s="9" t="s">
        <v>369</v>
      </c>
      <c r="K5" s="9" t="s">
        <v>370</v>
      </c>
      <c r="L5" s="9" t="s">
        <v>371</v>
      </c>
      <c r="M5" s="9" t="s">
        <v>354</v>
      </c>
      <c r="N5" s="9" t="s">
        <v>355</v>
      </c>
    </row>
    <row r="6" spans="1:14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firstPageNumber="30" useFirstPageNumber="1" fitToHeight="1" fitToWidth="1" horizontalDpi="600" verticalDpi="600" orientation="landscape" paperSize="9" scale="80"/>
  <headerFooter scaleWithDoc="0" alignWithMargins="0"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6" style="0" customWidth="1"/>
    <col min="2" max="2" width="27.5" style="0" customWidth="1"/>
    <col min="3" max="3" width="36.66015625" style="0" customWidth="1"/>
    <col min="4" max="4" width="26" style="0" customWidth="1"/>
    <col min="5" max="5" width="25" style="0" customWidth="1"/>
    <col min="6" max="6" width="18.16015625" style="0" customWidth="1"/>
  </cols>
  <sheetData>
    <row r="1" spans="1:4" ht="17.25" customHeight="1">
      <c r="A1" s="155" t="s">
        <v>3</v>
      </c>
      <c r="D1" s="19"/>
    </row>
    <row r="2" spans="1:4" ht="21" customHeight="1">
      <c r="A2" s="30" t="s">
        <v>4</v>
      </c>
      <c r="B2" s="58"/>
      <c r="C2" s="58"/>
      <c r="D2" s="58"/>
    </row>
    <row r="3" spans="1:4" ht="12.75" customHeight="1">
      <c r="A3" s="3" t="s">
        <v>5</v>
      </c>
      <c r="D3" s="19" t="s">
        <v>6</v>
      </c>
    </row>
    <row r="4" spans="1:4" ht="21" customHeight="1">
      <c r="A4" s="4" t="s">
        <v>7</v>
      </c>
      <c r="B4" s="5"/>
      <c r="C4" s="68" t="s">
        <v>8</v>
      </c>
      <c r="D4" s="63"/>
    </row>
    <row r="5" spans="1:4" ht="21" customHeight="1">
      <c r="A5" s="112" t="s">
        <v>9</v>
      </c>
      <c r="B5" s="9" t="s">
        <v>10</v>
      </c>
      <c r="C5" s="9" t="s">
        <v>11</v>
      </c>
      <c r="D5" s="113" t="s">
        <v>10</v>
      </c>
    </row>
    <row r="6" spans="1:4" ht="21" customHeight="1">
      <c r="A6" s="156"/>
      <c r="B6" s="157"/>
      <c r="C6" s="138" t="s">
        <v>12</v>
      </c>
      <c r="D6" s="115">
        <v>0</v>
      </c>
    </row>
    <row r="7" spans="1:4" ht="21" customHeight="1">
      <c r="A7" s="114" t="s">
        <v>13</v>
      </c>
      <c r="B7" s="115">
        <v>1144612</v>
      </c>
      <c r="C7" s="119" t="s">
        <v>14</v>
      </c>
      <c r="D7" s="115">
        <v>0</v>
      </c>
    </row>
    <row r="8" spans="1:4" ht="21" customHeight="1">
      <c r="A8" s="114" t="s">
        <v>15</v>
      </c>
      <c r="B8" s="56">
        <v>0</v>
      </c>
      <c r="C8" s="119" t="s">
        <v>16</v>
      </c>
      <c r="D8" s="115">
        <v>0</v>
      </c>
    </row>
    <row r="9" spans="1:4" ht="21" customHeight="1">
      <c r="A9" s="114" t="s">
        <v>17</v>
      </c>
      <c r="B9" s="124">
        <v>0</v>
      </c>
      <c r="C9" s="119" t="s">
        <v>18</v>
      </c>
      <c r="D9" s="115">
        <v>0</v>
      </c>
    </row>
    <row r="10" spans="1:4" ht="21" customHeight="1">
      <c r="A10" s="114" t="s">
        <v>19</v>
      </c>
      <c r="B10" s="56">
        <v>0</v>
      </c>
      <c r="C10" s="119" t="s">
        <v>20</v>
      </c>
      <c r="D10" s="115">
        <v>0</v>
      </c>
    </row>
    <row r="11" spans="1:4" ht="21" customHeight="1">
      <c r="A11" s="114" t="s">
        <v>21</v>
      </c>
      <c r="B11" s="124">
        <v>0</v>
      </c>
      <c r="C11" s="119" t="s">
        <v>22</v>
      </c>
      <c r="D11" s="115">
        <v>0</v>
      </c>
    </row>
    <row r="12" spans="1:4" ht="21" customHeight="1">
      <c r="A12" s="114" t="s">
        <v>23</v>
      </c>
      <c r="B12" s="115">
        <v>0</v>
      </c>
      <c r="C12" s="119" t="s">
        <v>24</v>
      </c>
      <c r="D12" s="115">
        <v>0</v>
      </c>
    </row>
    <row r="13" spans="1:4" ht="21" customHeight="1">
      <c r="A13" s="114" t="s">
        <v>25</v>
      </c>
      <c r="B13" s="56">
        <v>3865000</v>
      </c>
      <c r="C13" s="119" t="s">
        <v>26</v>
      </c>
      <c r="D13" s="115">
        <v>114200</v>
      </c>
    </row>
    <row r="14" spans="1:4" ht="21" customHeight="1">
      <c r="A14" s="114"/>
      <c r="B14" s="124"/>
      <c r="C14" s="119" t="s">
        <v>27</v>
      </c>
      <c r="D14" s="115">
        <v>0</v>
      </c>
    </row>
    <row r="15" spans="1:4" ht="21" customHeight="1">
      <c r="A15" s="114"/>
      <c r="B15" s="56"/>
      <c r="C15" s="114" t="s">
        <v>28</v>
      </c>
      <c r="D15" s="115">
        <v>4809762</v>
      </c>
    </row>
    <row r="16" spans="1:4" ht="21" customHeight="1">
      <c r="A16" s="114"/>
      <c r="B16" s="125"/>
      <c r="C16" s="119" t="s">
        <v>29</v>
      </c>
      <c r="D16" s="115">
        <v>0</v>
      </c>
    </row>
    <row r="17" spans="1:4" ht="21" customHeight="1">
      <c r="A17" s="114"/>
      <c r="B17" s="124"/>
      <c r="C17" s="114" t="s">
        <v>30</v>
      </c>
      <c r="D17" s="115">
        <v>0</v>
      </c>
    </row>
    <row r="18" spans="1:4" ht="21" customHeight="1">
      <c r="A18" s="114"/>
      <c r="B18" s="115"/>
      <c r="C18" s="114" t="s">
        <v>31</v>
      </c>
      <c r="D18" s="115">
        <v>0</v>
      </c>
    </row>
    <row r="19" spans="1:4" ht="21" customHeight="1">
      <c r="A19" s="114"/>
      <c r="B19" s="56"/>
      <c r="C19" s="114" t="s">
        <v>32</v>
      </c>
      <c r="D19" s="115">
        <v>0</v>
      </c>
    </row>
    <row r="20" spans="1:4" ht="21" customHeight="1">
      <c r="A20" s="114"/>
      <c r="B20" s="124"/>
      <c r="C20" s="114" t="s">
        <v>33</v>
      </c>
      <c r="D20" s="115">
        <v>0</v>
      </c>
    </row>
    <row r="21" spans="1:4" ht="21" customHeight="1">
      <c r="A21" s="114"/>
      <c r="B21" s="115"/>
      <c r="C21" s="114" t="s">
        <v>34</v>
      </c>
      <c r="D21" s="115">
        <v>0</v>
      </c>
    </row>
    <row r="22" spans="1:4" ht="21" customHeight="1">
      <c r="A22" s="114"/>
      <c r="B22" s="56"/>
      <c r="C22" s="114" t="s">
        <v>35</v>
      </c>
      <c r="D22" s="115">
        <v>0</v>
      </c>
    </row>
    <row r="23" spans="1:5" ht="21" customHeight="1">
      <c r="A23" s="126"/>
      <c r="B23" s="142"/>
      <c r="C23" s="114" t="s">
        <v>36</v>
      </c>
      <c r="D23" s="115">
        <v>0</v>
      </c>
      <c r="E23" s="27"/>
    </row>
    <row r="24" spans="1:4" ht="21" customHeight="1">
      <c r="A24" s="126"/>
      <c r="B24" s="140"/>
      <c r="C24" s="114" t="s">
        <v>37</v>
      </c>
      <c r="D24" s="115">
        <v>0</v>
      </c>
    </row>
    <row r="25" spans="1:4" ht="21" customHeight="1">
      <c r="A25" s="126"/>
      <c r="B25" s="143"/>
      <c r="C25" s="114" t="s">
        <v>38</v>
      </c>
      <c r="D25" s="115">
        <v>85650</v>
      </c>
    </row>
    <row r="26" spans="1:5" ht="21" customHeight="1">
      <c r="A26" s="126"/>
      <c r="B26" s="143"/>
      <c r="C26" s="114" t="s">
        <v>39</v>
      </c>
      <c r="D26" s="115">
        <v>0</v>
      </c>
      <c r="E26" s="27"/>
    </row>
    <row r="27" spans="1:4" ht="21" customHeight="1">
      <c r="A27" s="126"/>
      <c r="B27" s="143"/>
      <c r="C27" s="128" t="s">
        <v>40</v>
      </c>
      <c r="D27" s="115">
        <v>0</v>
      </c>
    </row>
    <row r="28" spans="1:4" ht="21" customHeight="1">
      <c r="A28" s="126"/>
      <c r="B28" s="158"/>
      <c r="C28" s="159" t="s">
        <v>41</v>
      </c>
      <c r="D28" s="56">
        <v>0</v>
      </c>
    </row>
    <row r="29" spans="1:4" ht="21" customHeight="1">
      <c r="A29" s="126"/>
      <c r="B29" s="143"/>
      <c r="C29" s="133" t="s">
        <v>42</v>
      </c>
      <c r="D29" s="124">
        <v>0</v>
      </c>
    </row>
    <row r="30" spans="1:4" ht="21" customHeight="1">
      <c r="A30" s="126"/>
      <c r="B30" s="143"/>
      <c r="C30" s="114" t="s">
        <v>43</v>
      </c>
      <c r="D30" s="115">
        <v>0</v>
      </c>
    </row>
    <row r="31" spans="1:4" ht="21" customHeight="1">
      <c r="A31" s="126"/>
      <c r="B31" s="143"/>
      <c r="C31" s="114" t="s">
        <v>44</v>
      </c>
      <c r="D31" s="115">
        <v>0</v>
      </c>
    </row>
    <row r="32" spans="1:4" ht="21" customHeight="1">
      <c r="A32" s="126"/>
      <c r="B32" s="156"/>
      <c r="C32" s="114" t="s">
        <v>45</v>
      </c>
      <c r="D32" s="56">
        <v>0</v>
      </c>
    </row>
    <row r="33" spans="1:4" ht="21" customHeight="1">
      <c r="A33" s="126"/>
      <c r="B33" s="156"/>
      <c r="C33" s="114" t="s">
        <v>46</v>
      </c>
      <c r="D33" s="124">
        <v>0</v>
      </c>
    </row>
    <row r="34" spans="1:4" ht="21" customHeight="1">
      <c r="A34" s="126"/>
      <c r="B34" s="156"/>
      <c r="C34" s="114" t="s">
        <v>47</v>
      </c>
      <c r="D34" s="115">
        <v>0</v>
      </c>
    </row>
    <row r="35" spans="1:4" ht="21" customHeight="1">
      <c r="A35" s="126"/>
      <c r="B35" s="156"/>
      <c r="C35" s="138" t="s">
        <v>48</v>
      </c>
      <c r="D35" s="56">
        <v>0</v>
      </c>
    </row>
    <row r="36" spans="1:4" ht="21" customHeight="1">
      <c r="A36" s="144" t="s">
        <v>49</v>
      </c>
      <c r="B36" s="118">
        <f>SUM(B7:B13)</f>
        <v>5009612</v>
      </c>
      <c r="C36" s="144" t="s">
        <v>50</v>
      </c>
      <c r="D36" s="160">
        <f>SUM(D6:D35)</f>
        <v>5009612</v>
      </c>
    </row>
    <row r="37" spans="1:4" ht="21" customHeight="1">
      <c r="A37" s="161" t="s">
        <v>51</v>
      </c>
      <c r="B37" s="162"/>
      <c r="C37" s="114"/>
      <c r="D37" s="56"/>
    </row>
    <row r="38" spans="1:4" ht="21" customHeight="1">
      <c r="A38" s="163" t="s">
        <v>52</v>
      </c>
      <c r="B38" s="164">
        <v>0</v>
      </c>
      <c r="C38" s="165" t="s">
        <v>53</v>
      </c>
      <c r="D38" s="127"/>
    </row>
    <row r="39" spans="1:4" ht="21" customHeight="1">
      <c r="A39" s="161"/>
      <c r="B39" s="166"/>
      <c r="C39" s="167"/>
      <c r="D39" s="117"/>
    </row>
    <row r="40" spans="1:4" ht="21" customHeight="1">
      <c r="A40" s="147" t="s">
        <v>54</v>
      </c>
      <c r="B40" s="168">
        <f>SUM(B36:B38)</f>
        <v>5009612</v>
      </c>
      <c r="C40" s="148" t="s">
        <v>55</v>
      </c>
      <c r="D40" s="168">
        <f>SUM(D36:D39)</f>
        <v>5009612</v>
      </c>
    </row>
  </sheetData>
  <sheetProtection/>
  <mergeCells count="1">
    <mergeCell ref="A4:B4"/>
  </mergeCells>
  <printOptions horizontalCentered="1"/>
  <pageMargins left="0.7479166666666667" right="0.7479166666666667" top="0.9840277777777777" bottom="0.9840277777777777" header="0.5118055555555555" footer="0.5118055555555555"/>
  <pageSetup firstPageNumber="11" useFirstPageNumber="1" horizontalDpi="600" verticalDpi="600" orientation="portrait" paperSize="9" scale="84"/>
  <headerFooter scaleWithDoc="0" alignWithMargins="0">
    <oddFooter>&amp;C&amp;12—&amp;P—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1.83203125" style="0" customWidth="1"/>
    <col min="2" max="2" width="10.16015625" style="0" customWidth="1"/>
    <col min="3" max="3" width="14.33203125" style="0" customWidth="1"/>
    <col min="4" max="4" width="13.5" style="0" customWidth="1"/>
    <col min="5" max="5" width="11.5" style="0" customWidth="1"/>
    <col min="6" max="6" width="13.66015625" style="0" customWidth="1"/>
    <col min="7" max="9" width="9.83203125" style="0" customWidth="1"/>
    <col min="10" max="10" width="12.5" style="0" customWidth="1"/>
    <col min="11" max="11" width="9.16015625" style="0" customWidth="1"/>
    <col min="12" max="12" width="11" style="0" customWidth="1"/>
    <col min="13" max="17" width="9.16015625" style="0" customWidth="1"/>
    <col min="18" max="18" width="10.33203125" style="0" customWidth="1"/>
    <col min="19" max="19" width="10.5" style="0" customWidth="1"/>
  </cols>
  <sheetData>
    <row r="1" spans="1:19" ht="21" customHeight="1">
      <c r="A1" s="1" t="s">
        <v>56</v>
      </c>
      <c r="S1" s="8"/>
    </row>
    <row r="2" spans="1:19" ht="24" customHeight="1">
      <c r="A2" s="30" t="s">
        <v>57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6</v>
      </c>
    </row>
    <row r="4" spans="1:19" ht="21" customHeight="1">
      <c r="A4" s="63" t="s">
        <v>58</v>
      </c>
      <c r="B4" s="63"/>
      <c r="C4" s="63"/>
      <c r="D4" s="14" t="s">
        <v>59</v>
      </c>
      <c r="E4" s="14" t="s">
        <v>60</v>
      </c>
      <c r="F4" s="14" t="s">
        <v>61</v>
      </c>
      <c r="G4" s="14" t="s">
        <v>62</v>
      </c>
      <c r="H4" s="14" t="s">
        <v>63</v>
      </c>
      <c r="I4" s="149" t="s">
        <v>64</v>
      </c>
      <c r="J4" s="14" t="s">
        <v>65</v>
      </c>
      <c r="K4" s="14"/>
      <c r="L4" s="150" t="s">
        <v>66</v>
      </c>
      <c r="M4" s="63" t="s">
        <v>67</v>
      </c>
      <c r="N4" s="63"/>
      <c r="O4" s="63"/>
      <c r="P4" s="63"/>
      <c r="Q4" s="63"/>
      <c r="R4" s="35" t="s">
        <v>68</v>
      </c>
      <c r="S4" s="14" t="s">
        <v>69</v>
      </c>
    </row>
    <row r="5" spans="1:19" ht="39" customHeight="1">
      <c r="A5" s="25" t="s">
        <v>70</v>
      </c>
      <c r="B5" s="25" t="s">
        <v>71</v>
      </c>
      <c r="C5" s="25" t="s">
        <v>72</v>
      </c>
      <c r="D5" s="25"/>
      <c r="E5" s="25"/>
      <c r="F5" s="25"/>
      <c r="G5" s="25"/>
      <c r="H5" s="25"/>
      <c r="I5" s="98"/>
      <c r="J5" s="151" t="s">
        <v>73</v>
      </c>
      <c r="K5" s="24" t="s">
        <v>74</v>
      </c>
      <c r="L5" s="152"/>
      <c r="M5" s="25" t="s">
        <v>75</v>
      </c>
      <c r="N5" s="25" t="s">
        <v>76</v>
      </c>
      <c r="O5" s="25" t="s">
        <v>77</v>
      </c>
      <c r="P5" s="25" t="s">
        <v>78</v>
      </c>
      <c r="Q5" s="25" t="s">
        <v>79</v>
      </c>
      <c r="R5" s="37"/>
      <c r="S5" s="25"/>
    </row>
    <row r="6" spans="1:20" ht="21" customHeight="1">
      <c r="A6" s="51"/>
      <c r="B6" s="53"/>
      <c r="C6" s="54"/>
      <c r="D6" s="55">
        <v>5009612</v>
      </c>
      <c r="E6" s="56">
        <v>0</v>
      </c>
      <c r="F6" s="91">
        <v>1144612</v>
      </c>
      <c r="G6" s="56">
        <v>0</v>
      </c>
      <c r="H6" s="91">
        <v>0</v>
      </c>
      <c r="I6" s="56">
        <v>0</v>
      </c>
      <c r="J6" s="55">
        <v>0</v>
      </c>
      <c r="K6" s="153">
        <v>0</v>
      </c>
      <c r="L6" s="91">
        <v>0</v>
      </c>
      <c r="M6" s="154">
        <v>0</v>
      </c>
      <c r="N6" s="154">
        <v>0</v>
      </c>
      <c r="O6" s="154">
        <v>0</v>
      </c>
      <c r="P6" s="154">
        <v>0</v>
      </c>
      <c r="Q6" s="153">
        <v>0</v>
      </c>
      <c r="R6" s="91">
        <v>3865000</v>
      </c>
      <c r="S6" s="130">
        <v>0</v>
      </c>
      <c r="T6" s="27"/>
    </row>
    <row r="7" spans="1:19" ht="21" customHeight="1">
      <c r="A7" s="51" t="s">
        <v>80</v>
      </c>
      <c r="B7" s="53"/>
      <c r="C7" s="54" t="s">
        <v>81</v>
      </c>
      <c r="D7" s="55">
        <v>5009612</v>
      </c>
      <c r="E7" s="56">
        <v>0</v>
      </c>
      <c r="F7" s="91">
        <v>1144612</v>
      </c>
      <c r="G7" s="56">
        <v>0</v>
      </c>
      <c r="H7" s="91">
        <v>0</v>
      </c>
      <c r="I7" s="56">
        <v>0</v>
      </c>
      <c r="J7" s="55">
        <v>0</v>
      </c>
      <c r="K7" s="153">
        <v>0</v>
      </c>
      <c r="L7" s="91">
        <v>0</v>
      </c>
      <c r="M7" s="154">
        <v>0</v>
      </c>
      <c r="N7" s="154">
        <v>0</v>
      </c>
      <c r="O7" s="154">
        <v>0</v>
      </c>
      <c r="P7" s="154">
        <v>0</v>
      </c>
      <c r="Q7" s="153">
        <v>0</v>
      </c>
      <c r="R7" s="91">
        <v>3865000</v>
      </c>
      <c r="S7" s="130">
        <v>0</v>
      </c>
    </row>
    <row r="8" spans="1:19" ht="21" customHeight="1">
      <c r="A8" s="51" t="s">
        <v>82</v>
      </c>
      <c r="B8" s="53"/>
      <c r="C8" s="54" t="s">
        <v>83</v>
      </c>
      <c r="D8" s="55">
        <v>114200</v>
      </c>
      <c r="E8" s="56">
        <v>0</v>
      </c>
      <c r="F8" s="91">
        <v>114200</v>
      </c>
      <c r="G8" s="56">
        <v>0</v>
      </c>
      <c r="H8" s="91">
        <v>0</v>
      </c>
      <c r="I8" s="56">
        <v>0</v>
      </c>
      <c r="J8" s="55">
        <v>0</v>
      </c>
      <c r="K8" s="153">
        <v>0</v>
      </c>
      <c r="L8" s="91">
        <v>0</v>
      </c>
      <c r="M8" s="154">
        <v>0</v>
      </c>
      <c r="N8" s="154">
        <v>0</v>
      </c>
      <c r="O8" s="154">
        <v>0</v>
      </c>
      <c r="P8" s="154">
        <v>0</v>
      </c>
      <c r="Q8" s="153">
        <v>0</v>
      </c>
      <c r="R8" s="91">
        <v>0</v>
      </c>
      <c r="S8" s="130">
        <v>0</v>
      </c>
    </row>
    <row r="9" spans="1:19" ht="21" customHeight="1">
      <c r="A9" s="51" t="s">
        <v>84</v>
      </c>
      <c r="B9" s="53"/>
      <c r="C9" s="54" t="s">
        <v>85</v>
      </c>
      <c r="D9" s="55">
        <v>114200</v>
      </c>
      <c r="E9" s="56">
        <v>0</v>
      </c>
      <c r="F9" s="91">
        <v>114200</v>
      </c>
      <c r="G9" s="56">
        <v>0</v>
      </c>
      <c r="H9" s="91">
        <v>0</v>
      </c>
      <c r="I9" s="56">
        <v>0</v>
      </c>
      <c r="J9" s="55">
        <v>0</v>
      </c>
      <c r="K9" s="153">
        <v>0</v>
      </c>
      <c r="L9" s="91">
        <v>0</v>
      </c>
      <c r="M9" s="154">
        <v>0</v>
      </c>
      <c r="N9" s="154">
        <v>0</v>
      </c>
      <c r="O9" s="154">
        <v>0</v>
      </c>
      <c r="P9" s="154">
        <v>0</v>
      </c>
      <c r="Q9" s="153">
        <v>0</v>
      </c>
      <c r="R9" s="91">
        <v>0</v>
      </c>
      <c r="S9" s="130">
        <v>0</v>
      </c>
    </row>
    <row r="10" spans="1:19" ht="21" customHeight="1">
      <c r="A10" s="51" t="s">
        <v>86</v>
      </c>
      <c r="B10" s="53" t="s">
        <v>80</v>
      </c>
      <c r="C10" s="54" t="s">
        <v>87</v>
      </c>
      <c r="D10" s="55">
        <v>114200</v>
      </c>
      <c r="E10" s="56">
        <v>0</v>
      </c>
      <c r="F10" s="91">
        <v>114200</v>
      </c>
      <c r="G10" s="56">
        <v>0</v>
      </c>
      <c r="H10" s="91">
        <v>0</v>
      </c>
      <c r="I10" s="56">
        <v>0</v>
      </c>
      <c r="J10" s="55">
        <v>0</v>
      </c>
      <c r="K10" s="153">
        <v>0</v>
      </c>
      <c r="L10" s="91">
        <v>0</v>
      </c>
      <c r="M10" s="154">
        <v>0</v>
      </c>
      <c r="N10" s="154">
        <v>0</v>
      </c>
      <c r="O10" s="154">
        <v>0</v>
      </c>
      <c r="P10" s="154">
        <v>0</v>
      </c>
      <c r="Q10" s="153">
        <v>0</v>
      </c>
      <c r="R10" s="91">
        <v>0</v>
      </c>
      <c r="S10" s="130">
        <v>0</v>
      </c>
    </row>
    <row r="11" spans="1:19" ht="21" customHeight="1">
      <c r="A11" s="51" t="s">
        <v>88</v>
      </c>
      <c r="B11" s="53"/>
      <c r="C11" s="54" t="s">
        <v>89</v>
      </c>
      <c r="D11" s="55">
        <v>4809762</v>
      </c>
      <c r="E11" s="56">
        <v>0</v>
      </c>
      <c r="F11" s="91">
        <v>944762</v>
      </c>
      <c r="G11" s="56">
        <v>0</v>
      </c>
      <c r="H11" s="91">
        <v>0</v>
      </c>
      <c r="I11" s="56">
        <v>0</v>
      </c>
      <c r="J11" s="55">
        <v>0</v>
      </c>
      <c r="K11" s="153">
        <v>0</v>
      </c>
      <c r="L11" s="91">
        <v>0</v>
      </c>
      <c r="M11" s="154">
        <v>0</v>
      </c>
      <c r="N11" s="154">
        <v>0</v>
      </c>
      <c r="O11" s="154">
        <v>0</v>
      </c>
      <c r="P11" s="154">
        <v>0</v>
      </c>
      <c r="Q11" s="153">
        <v>0</v>
      </c>
      <c r="R11" s="91">
        <v>3865000</v>
      </c>
      <c r="S11" s="130">
        <v>0</v>
      </c>
    </row>
    <row r="12" spans="1:19" ht="21" customHeight="1">
      <c r="A12" s="51" t="s">
        <v>90</v>
      </c>
      <c r="B12" s="53"/>
      <c r="C12" s="54" t="s">
        <v>91</v>
      </c>
      <c r="D12" s="55">
        <v>5220</v>
      </c>
      <c r="E12" s="56">
        <v>0</v>
      </c>
      <c r="F12" s="91">
        <v>5220</v>
      </c>
      <c r="G12" s="56">
        <v>0</v>
      </c>
      <c r="H12" s="91">
        <v>0</v>
      </c>
      <c r="I12" s="56">
        <v>0</v>
      </c>
      <c r="J12" s="55">
        <v>0</v>
      </c>
      <c r="K12" s="153">
        <v>0</v>
      </c>
      <c r="L12" s="91">
        <v>0</v>
      </c>
      <c r="M12" s="154">
        <v>0</v>
      </c>
      <c r="N12" s="154">
        <v>0</v>
      </c>
      <c r="O12" s="154">
        <v>0</v>
      </c>
      <c r="P12" s="154">
        <v>0</v>
      </c>
      <c r="Q12" s="153">
        <v>0</v>
      </c>
      <c r="R12" s="91">
        <v>0</v>
      </c>
      <c r="S12" s="130">
        <v>0</v>
      </c>
    </row>
    <row r="13" spans="1:19" ht="21" customHeight="1">
      <c r="A13" s="51" t="s">
        <v>92</v>
      </c>
      <c r="B13" s="53" t="s">
        <v>80</v>
      </c>
      <c r="C13" s="54" t="s">
        <v>93</v>
      </c>
      <c r="D13" s="55">
        <v>5220</v>
      </c>
      <c r="E13" s="56">
        <v>0</v>
      </c>
      <c r="F13" s="91">
        <v>5220</v>
      </c>
      <c r="G13" s="56">
        <v>0</v>
      </c>
      <c r="H13" s="91">
        <v>0</v>
      </c>
      <c r="I13" s="56">
        <v>0</v>
      </c>
      <c r="J13" s="55">
        <v>0</v>
      </c>
      <c r="K13" s="153">
        <v>0</v>
      </c>
      <c r="L13" s="91">
        <v>0</v>
      </c>
      <c r="M13" s="154">
        <v>0</v>
      </c>
      <c r="N13" s="154">
        <v>0</v>
      </c>
      <c r="O13" s="154">
        <v>0</v>
      </c>
      <c r="P13" s="154">
        <v>0</v>
      </c>
      <c r="Q13" s="153">
        <v>0</v>
      </c>
      <c r="R13" s="91">
        <v>0</v>
      </c>
      <c r="S13" s="130">
        <v>0</v>
      </c>
    </row>
    <row r="14" spans="1:19" ht="21" customHeight="1">
      <c r="A14" s="51" t="s">
        <v>94</v>
      </c>
      <c r="B14" s="53"/>
      <c r="C14" s="54" t="s">
        <v>95</v>
      </c>
      <c r="D14" s="55">
        <v>4736377</v>
      </c>
      <c r="E14" s="56">
        <v>0</v>
      </c>
      <c r="F14" s="91">
        <v>871377</v>
      </c>
      <c r="G14" s="56">
        <v>0</v>
      </c>
      <c r="H14" s="91">
        <v>0</v>
      </c>
      <c r="I14" s="56">
        <v>0</v>
      </c>
      <c r="J14" s="55">
        <v>0</v>
      </c>
      <c r="K14" s="153">
        <v>0</v>
      </c>
      <c r="L14" s="91">
        <v>0</v>
      </c>
      <c r="M14" s="154">
        <v>0</v>
      </c>
      <c r="N14" s="154">
        <v>0</v>
      </c>
      <c r="O14" s="154">
        <v>0</v>
      </c>
      <c r="P14" s="154">
        <v>0</v>
      </c>
      <c r="Q14" s="153">
        <v>0</v>
      </c>
      <c r="R14" s="91">
        <v>3865000</v>
      </c>
      <c r="S14" s="130">
        <v>0</v>
      </c>
    </row>
    <row r="15" spans="1:19" ht="21" customHeight="1">
      <c r="A15" s="51" t="s">
        <v>96</v>
      </c>
      <c r="B15" s="53" t="s">
        <v>80</v>
      </c>
      <c r="C15" s="54" t="s">
        <v>97</v>
      </c>
      <c r="D15" s="55">
        <v>4736377</v>
      </c>
      <c r="E15" s="56">
        <v>0</v>
      </c>
      <c r="F15" s="91">
        <v>871377</v>
      </c>
      <c r="G15" s="56">
        <v>0</v>
      </c>
      <c r="H15" s="91">
        <v>0</v>
      </c>
      <c r="I15" s="56">
        <v>0</v>
      </c>
      <c r="J15" s="55">
        <v>0</v>
      </c>
      <c r="K15" s="153">
        <v>0</v>
      </c>
      <c r="L15" s="91">
        <v>0</v>
      </c>
      <c r="M15" s="154">
        <v>0</v>
      </c>
      <c r="N15" s="154">
        <v>0</v>
      </c>
      <c r="O15" s="154">
        <v>0</v>
      </c>
      <c r="P15" s="154">
        <v>0</v>
      </c>
      <c r="Q15" s="153">
        <v>0</v>
      </c>
      <c r="R15" s="91">
        <v>3865000</v>
      </c>
      <c r="S15" s="130">
        <v>0</v>
      </c>
    </row>
    <row r="16" spans="1:19" ht="21" customHeight="1">
      <c r="A16" s="51" t="s">
        <v>98</v>
      </c>
      <c r="B16" s="53"/>
      <c r="C16" s="54" t="s">
        <v>99</v>
      </c>
      <c r="D16" s="55">
        <v>68165</v>
      </c>
      <c r="E16" s="56">
        <v>0</v>
      </c>
      <c r="F16" s="91">
        <v>68165</v>
      </c>
      <c r="G16" s="56">
        <v>0</v>
      </c>
      <c r="H16" s="91">
        <v>0</v>
      </c>
      <c r="I16" s="56">
        <v>0</v>
      </c>
      <c r="J16" s="55">
        <v>0</v>
      </c>
      <c r="K16" s="153">
        <v>0</v>
      </c>
      <c r="L16" s="91">
        <v>0</v>
      </c>
      <c r="M16" s="154">
        <v>0</v>
      </c>
      <c r="N16" s="154">
        <v>0</v>
      </c>
      <c r="O16" s="154">
        <v>0</v>
      </c>
      <c r="P16" s="154">
        <v>0</v>
      </c>
      <c r="Q16" s="153">
        <v>0</v>
      </c>
      <c r="R16" s="91">
        <v>0</v>
      </c>
      <c r="S16" s="130">
        <v>0</v>
      </c>
    </row>
    <row r="17" spans="1:19" ht="21" customHeight="1">
      <c r="A17" s="51" t="s">
        <v>100</v>
      </c>
      <c r="B17" s="53" t="s">
        <v>80</v>
      </c>
      <c r="C17" s="54" t="s">
        <v>101</v>
      </c>
      <c r="D17" s="55">
        <v>68165</v>
      </c>
      <c r="E17" s="56">
        <v>0</v>
      </c>
      <c r="F17" s="91">
        <v>68165</v>
      </c>
      <c r="G17" s="56">
        <v>0</v>
      </c>
      <c r="H17" s="91">
        <v>0</v>
      </c>
      <c r="I17" s="56">
        <v>0</v>
      </c>
      <c r="J17" s="55">
        <v>0</v>
      </c>
      <c r="K17" s="153">
        <v>0</v>
      </c>
      <c r="L17" s="91">
        <v>0</v>
      </c>
      <c r="M17" s="154">
        <v>0</v>
      </c>
      <c r="N17" s="154">
        <v>0</v>
      </c>
      <c r="O17" s="154">
        <v>0</v>
      </c>
      <c r="P17" s="154">
        <v>0</v>
      </c>
      <c r="Q17" s="153">
        <v>0</v>
      </c>
      <c r="R17" s="91">
        <v>0</v>
      </c>
      <c r="S17" s="130">
        <v>0</v>
      </c>
    </row>
    <row r="18" spans="1:19" ht="21" customHeight="1">
      <c r="A18" s="51" t="s">
        <v>102</v>
      </c>
      <c r="B18" s="53"/>
      <c r="C18" s="54" t="s">
        <v>103</v>
      </c>
      <c r="D18" s="55">
        <v>85650</v>
      </c>
      <c r="E18" s="56">
        <v>0</v>
      </c>
      <c r="F18" s="91">
        <v>85650</v>
      </c>
      <c r="G18" s="56">
        <v>0</v>
      </c>
      <c r="H18" s="91">
        <v>0</v>
      </c>
      <c r="I18" s="56">
        <v>0</v>
      </c>
      <c r="J18" s="55">
        <v>0</v>
      </c>
      <c r="K18" s="153">
        <v>0</v>
      </c>
      <c r="L18" s="91">
        <v>0</v>
      </c>
      <c r="M18" s="154">
        <v>0</v>
      </c>
      <c r="N18" s="154">
        <v>0</v>
      </c>
      <c r="O18" s="154">
        <v>0</v>
      </c>
      <c r="P18" s="154">
        <v>0</v>
      </c>
      <c r="Q18" s="153">
        <v>0</v>
      </c>
      <c r="R18" s="91">
        <v>0</v>
      </c>
      <c r="S18" s="130">
        <v>0</v>
      </c>
    </row>
    <row r="19" spans="1:19" ht="21" customHeight="1">
      <c r="A19" s="51" t="s">
        <v>104</v>
      </c>
      <c r="B19" s="53"/>
      <c r="C19" s="54" t="s">
        <v>105</v>
      </c>
      <c r="D19" s="55">
        <v>85650</v>
      </c>
      <c r="E19" s="56">
        <v>0</v>
      </c>
      <c r="F19" s="91">
        <v>85650</v>
      </c>
      <c r="G19" s="56">
        <v>0</v>
      </c>
      <c r="H19" s="91">
        <v>0</v>
      </c>
      <c r="I19" s="56">
        <v>0</v>
      </c>
      <c r="J19" s="55">
        <v>0</v>
      </c>
      <c r="K19" s="153">
        <v>0</v>
      </c>
      <c r="L19" s="91">
        <v>0</v>
      </c>
      <c r="M19" s="154">
        <v>0</v>
      </c>
      <c r="N19" s="154">
        <v>0</v>
      </c>
      <c r="O19" s="154">
        <v>0</v>
      </c>
      <c r="P19" s="154">
        <v>0</v>
      </c>
      <c r="Q19" s="153">
        <v>0</v>
      </c>
      <c r="R19" s="91">
        <v>0</v>
      </c>
      <c r="S19" s="130">
        <v>0</v>
      </c>
    </row>
    <row r="20" spans="1:19" ht="21" customHeight="1">
      <c r="A20" s="51" t="s">
        <v>106</v>
      </c>
      <c r="B20" s="53" t="s">
        <v>80</v>
      </c>
      <c r="C20" s="54" t="s">
        <v>107</v>
      </c>
      <c r="D20" s="55">
        <v>85650</v>
      </c>
      <c r="E20" s="56">
        <v>0</v>
      </c>
      <c r="F20" s="91">
        <v>85650</v>
      </c>
      <c r="G20" s="56">
        <v>0</v>
      </c>
      <c r="H20" s="91">
        <v>0</v>
      </c>
      <c r="I20" s="56">
        <v>0</v>
      </c>
      <c r="J20" s="55">
        <v>0</v>
      </c>
      <c r="K20" s="153">
        <v>0</v>
      </c>
      <c r="L20" s="91">
        <v>0</v>
      </c>
      <c r="M20" s="154">
        <v>0</v>
      </c>
      <c r="N20" s="154">
        <v>0</v>
      </c>
      <c r="O20" s="154">
        <v>0</v>
      </c>
      <c r="P20" s="154">
        <v>0</v>
      </c>
      <c r="Q20" s="153">
        <v>0</v>
      </c>
      <c r="R20" s="91">
        <v>0</v>
      </c>
      <c r="S20" s="130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80314960629921" right="0.7480314960629921" top="0.9842519685039371" bottom="0.9842519685039371" header="0.5118110236220472" footer="0.5118110236220472"/>
  <pageSetup firstPageNumber="12" useFirstPageNumber="1" fitToHeight="1" fitToWidth="1" horizontalDpi="600" verticalDpi="600" orientation="landscape" paperSize="9" scale="77"/>
  <headerFooter scaleWithDoc="0" alignWithMargins="0"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L3" sqref="L3"/>
    </sheetView>
  </sheetViews>
  <sheetFormatPr defaultColWidth="9.16015625" defaultRowHeight="12.75" customHeight="1"/>
  <cols>
    <col min="1" max="1" width="22" style="0" customWidth="1"/>
    <col min="2" max="2" width="10.33203125" style="0" customWidth="1"/>
    <col min="3" max="3" width="52.16015625" style="0" customWidth="1"/>
    <col min="4" max="4" width="16" style="0" customWidth="1"/>
    <col min="5" max="6" width="19.16015625" style="0" customWidth="1"/>
    <col min="7" max="7" width="13.5" style="0" customWidth="1"/>
    <col min="8" max="8" width="19.16015625" style="0" customWidth="1"/>
  </cols>
  <sheetData>
    <row r="1" spans="1:8" ht="21" customHeight="1">
      <c r="A1" s="1" t="s">
        <v>108</v>
      </c>
      <c r="B1" s="27"/>
      <c r="C1" s="27"/>
      <c r="D1" s="27"/>
      <c r="E1" s="27"/>
      <c r="F1" s="27"/>
      <c r="G1" s="27"/>
      <c r="H1" s="29"/>
    </row>
    <row r="2" spans="1:8" ht="21" customHeight="1">
      <c r="A2" s="30" t="s">
        <v>109</v>
      </c>
      <c r="B2" s="30"/>
      <c r="C2" s="31"/>
      <c r="D2" s="31"/>
      <c r="E2" s="31"/>
      <c r="F2" s="31"/>
      <c r="G2" s="31"/>
      <c r="H2" s="31"/>
    </row>
    <row r="3" spans="1:8" ht="21" customHeight="1">
      <c r="A3" s="3" t="s">
        <v>5</v>
      </c>
      <c r="D3" s="27"/>
      <c r="E3" s="27"/>
      <c r="F3" s="27"/>
      <c r="G3" s="27"/>
      <c r="H3" s="29" t="s">
        <v>6</v>
      </c>
    </row>
    <row r="4" spans="1:8" ht="21" customHeight="1">
      <c r="A4" s="63" t="s">
        <v>110</v>
      </c>
      <c r="B4" s="63"/>
      <c r="C4" s="63"/>
      <c r="D4" s="14" t="s">
        <v>59</v>
      </c>
      <c r="E4" s="4" t="s">
        <v>111</v>
      </c>
      <c r="F4" s="14" t="s">
        <v>112</v>
      </c>
      <c r="G4" s="14" t="s">
        <v>113</v>
      </c>
      <c r="H4" s="14" t="s">
        <v>114</v>
      </c>
    </row>
    <row r="5" spans="1:8" ht="21" customHeight="1">
      <c r="A5" s="14" t="s">
        <v>70</v>
      </c>
      <c r="B5" s="14" t="s">
        <v>71</v>
      </c>
      <c r="C5" s="14" t="s">
        <v>72</v>
      </c>
      <c r="D5" s="14"/>
      <c r="E5" s="4"/>
      <c r="F5" s="14"/>
      <c r="G5" s="14"/>
      <c r="H5" s="14"/>
    </row>
    <row r="6" spans="1:8" ht="21" customHeight="1">
      <c r="A6" s="25"/>
      <c r="B6" s="25"/>
      <c r="C6" s="25"/>
      <c r="D6" s="25"/>
      <c r="E6" s="146"/>
      <c r="F6" s="25"/>
      <c r="G6" s="25"/>
      <c r="H6" s="14"/>
    </row>
    <row r="7" spans="1:8" ht="21" customHeight="1">
      <c r="A7" s="51"/>
      <c r="B7" s="53"/>
      <c r="C7" s="54" t="s">
        <v>59</v>
      </c>
      <c r="D7" s="56">
        <v>5009612</v>
      </c>
      <c r="E7" s="91">
        <v>5009612</v>
      </c>
      <c r="F7" s="16"/>
      <c r="G7" s="106"/>
      <c r="H7" s="16"/>
    </row>
    <row r="8" spans="1:8" ht="21" customHeight="1">
      <c r="A8" s="51" t="s">
        <v>80</v>
      </c>
      <c r="B8" s="53"/>
      <c r="C8" s="54" t="s">
        <v>81</v>
      </c>
      <c r="D8" s="56">
        <v>5009612</v>
      </c>
      <c r="E8" s="91">
        <v>5009612</v>
      </c>
      <c r="F8" s="147"/>
      <c r="G8" s="148"/>
      <c r="H8" s="148"/>
    </row>
    <row r="9" spans="1:8" ht="21" customHeight="1">
      <c r="A9" s="51" t="s">
        <v>82</v>
      </c>
      <c r="B9" s="53"/>
      <c r="C9" s="54" t="s">
        <v>83</v>
      </c>
      <c r="D9" s="56">
        <v>114200</v>
      </c>
      <c r="E9" s="91">
        <v>114200</v>
      </c>
      <c r="F9" s="148"/>
      <c r="G9" s="148"/>
      <c r="H9" s="148"/>
    </row>
    <row r="10" spans="1:8" ht="21" customHeight="1">
      <c r="A10" s="51" t="s">
        <v>84</v>
      </c>
      <c r="B10" s="53"/>
      <c r="C10" s="54" t="s">
        <v>85</v>
      </c>
      <c r="D10" s="56">
        <v>114200</v>
      </c>
      <c r="E10" s="91">
        <v>114200</v>
      </c>
      <c r="F10" s="148"/>
      <c r="G10" s="148"/>
      <c r="H10" s="147"/>
    </row>
    <row r="11" spans="1:8" ht="21" customHeight="1">
      <c r="A11" s="51" t="s">
        <v>86</v>
      </c>
      <c r="B11" s="53" t="s">
        <v>80</v>
      </c>
      <c r="C11" s="54" t="s">
        <v>87</v>
      </c>
      <c r="D11" s="56">
        <v>114200</v>
      </c>
      <c r="E11" s="91">
        <v>114200</v>
      </c>
      <c r="F11" s="148"/>
      <c r="G11" s="148"/>
      <c r="H11" s="147"/>
    </row>
    <row r="12" spans="1:8" ht="21" customHeight="1">
      <c r="A12" s="51" t="s">
        <v>88</v>
      </c>
      <c r="B12" s="53"/>
      <c r="C12" s="54" t="s">
        <v>89</v>
      </c>
      <c r="D12" s="56">
        <v>4809762</v>
      </c>
      <c r="E12" s="91">
        <v>4809762</v>
      </c>
      <c r="F12" s="148"/>
      <c r="G12" s="148"/>
      <c r="H12" s="147"/>
    </row>
    <row r="13" spans="1:8" ht="21" customHeight="1">
      <c r="A13" s="51" t="s">
        <v>90</v>
      </c>
      <c r="B13" s="53"/>
      <c r="C13" s="54" t="s">
        <v>91</v>
      </c>
      <c r="D13" s="56">
        <v>5220</v>
      </c>
      <c r="E13" s="91">
        <v>5220</v>
      </c>
      <c r="F13" s="148"/>
      <c r="G13" s="147"/>
      <c r="H13" s="147"/>
    </row>
    <row r="14" spans="1:8" ht="21" customHeight="1">
      <c r="A14" s="51" t="s">
        <v>92</v>
      </c>
      <c r="B14" s="53" t="s">
        <v>80</v>
      </c>
      <c r="C14" s="54" t="s">
        <v>93</v>
      </c>
      <c r="D14" s="56">
        <v>5220</v>
      </c>
      <c r="E14" s="91">
        <v>5220</v>
      </c>
      <c r="F14" s="148"/>
      <c r="G14" s="148"/>
      <c r="H14" s="147"/>
    </row>
    <row r="15" spans="1:8" ht="21" customHeight="1">
      <c r="A15" s="51" t="s">
        <v>94</v>
      </c>
      <c r="B15" s="53"/>
      <c r="C15" s="54" t="s">
        <v>95</v>
      </c>
      <c r="D15" s="56">
        <v>4736377</v>
      </c>
      <c r="E15" s="91">
        <v>4736377</v>
      </c>
      <c r="F15" s="148"/>
      <c r="G15" s="147"/>
      <c r="H15" s="147"/>
    </row>
    <row r="16" spans="1:8" ht="21" customHeight="1">
      <c r="A16" s="51" t="s">
        <v>96</v>
      </c>
      <c r="B16" s="53" t="s">
        <v>80</v>
      </c>
      <c r="C16" s="54" t="s">
        <v>97</v>
      </c>
      <c r="D16" s="56">
        <v>4736377</v>
      </c>
      <c r="E16" s="91">
        <v>4736377</v>
      </c>
      <c r="F16" s="147"/>
      <c r="G16" s="147"/>
      <c r="H16" s="147"/>
    </row>
    <row r="17" spans="1:8" ht="21" customHeight="1">
      <c r="A17" s="51" t="s">
        <v>98</v>
      </c>
      <c r="B17" s="53"/>
      <c r="C17" s="54" t="s">
        <v>99</v>
      </c>
      <c r="D17" s="56">
        <v>68165</v>
      </c>
      <c r="E17" s="91">
        <v>68165</v>
      </c>
      <c r="F17" s="147"/>
      <c r="G17" s="147"/>
      <c r="H17" s="147"/>
    </row>
    <row r="18" spans="1:8" ht="21" customHeight="1">
      <c r="A18" s="51" t="s">
        <v>100</v>
      </c>
      <c r="B18" s="53" t="s">
        <v>80</v>
      </c>
      <c r="C18" s="54" t="s">
        <v>101</v>
      </c>
      <c r="D18" s="56">
        <v>68165</v>
      </c>
      <c r="E18" s="91">
        <v>68165</v>
      </c>
      <c r="F18" s="147"/>
      <c r="G18" s="147"/>
      <c r="H18" s="147"/>
    </row>
    <row r="19" spans="1:8" ht="21" customHeight="1">
      <c r="A19" s="51" t="s">
        <v>102</v>
      </c>
      <c r="B19" s="53"/>
      <c r="C19" s="54" t="s">
        <v>103</v>
      </c>
      <c r="D19" s="56">
        <v>85650</v>
      </c>
      <c r="E19" s="91">
        <v>85650</v>
      </c>
      <c r="F19" s="147"/>
      <c r="G19" s="147"/>
      <c r="H19" s="147"/>
    </row>
    <row r="20" spans="1:8" ht="21" customHeight="1">
      <c r="A20" s="51" t="s">
        <v>104</v>
      </c>
      <c r="B20" s="53"/>
      <c r="C20" s="54" t="s">
        <v>105</v>
      </c>
      <c r="D20" s="56">
        <v>85650</v>
      </c>
      <c r="E20" s="56">
        <v>85650</v>
      </c>
      <c r="F20" s="147"/>
      <c r="G20" s="147"/>
      <c r="H20" s="147"/>
    </row>
    <row r="21" spans="1:8" ht="19.5" customHeight="1">
      <c r="A21" s="51" t="s">
        <v>106</v>
      </c>
      <c r="B21" s="53" t="s">
        <v>80</v>
      </c>
      <c r="C21" s="54" t="s">
        <v>107</v>
      </c>
      <c r="D21" s="56">
        <v>85650</v>
      </c>
      <c r="E21" s="56">
        <v>85650</v>
      </c>
      <c r="F21" s="67"/>
      <c r="G21" s="67"/>
      <c r="H21" s="67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9840277777777777" bottom="0.9840277777777777" header="0.5118055555555555" footer="0.5118055555555555"/>
  <pageSetup firstPageNumber="13" useFirstPageNumber="1" fitToHeight="1" fitToWidth="1" horizontalDpi="600" verticalDpi="600" orientation="landscape" paperSize="9" scale="93"/>
  <headerFooter scaleWithDoc="0" alignWithMargins="0"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0">
      <selection activeCell="A3" sqref="A3"/>
    </sheetView>
  </sheetViews>
  <sheetFormatPr defaultColWidth="9.16015625" defaultRowHeight="12.75" customHeight="1"/>
  <cols>
    <col min="1" max="1" width="30" style="0" customWidth="1"/>
    <col min="2" max="2" width="10" style="0" customWidth="1"/>
    <col min="3" max="3" width="30" style="0" customWidth="1"/>
    <col min="4" max="8" width="10" style="0" customWidth="1"/>
  </cols>
  <sheetData>
    <row r="1" spans="1:9" ht="21" customHeight="1">
      <c r="A1" s="44" t="s">
        <v>115</v>
      </c>
      <c r="F1" s="27"/>
      <c r="G1" s="27"/>
      <c r="H1" s="29"/>
      <c r="I1" s="27"/>
    </row>
    <row r="2" spans="1:9" ht="25.5" customHeight="1">
      <c r="A2" s="110" t="s">
        <v>116</v>
      </c>
      <c r="B2" s="111"/>
      <c r="C2" s="58"/>
      <c r="D2" s="58"/>
      <c r="E2" s="111"/>
      <c r="F2" s="111"/>
      <c r="G2" s="58"/>
      <c r="I2" s="27"/>
    </row>
    <row r="3" spans="1:9" ht="21" customHeight="1">
      <c r="A3" s="3" t="s">
        <v>5</v>
      </c>
      <c r="E3" s="27"/>
      <c r="H3" s="19" t="s">
        <v>6</v>
      </c>
      <c r="I3" s="27"/>
    </row>
    <row r="4" spans="1:10" ht="21" customHeight="1">
      <c r="A4" s="4" t="s">
        <v>7</v>
      </c>
      <c r="B4" s="5"/>
      <c r="C4" s="68" t="s">
        <v>117</v>
      </c>
      <c r="D4" s="70"/>
      <c r="E4" s="70"/>
      <c r="F4" s="70"/>
      <c r="G4" s="72"/>
      <c r="H4" s="72"/>
      <c r="J4" s="27"/>
    </row>
    <row r="5" spans="1:10" ht="21" customHeight="1">
      <c r="A5" s="112" t="s">
        <v>9</v>
      </c>
      <c r="B5" s="48" t="s">
        <v>10</v>
      </c>
      <c r="C5" s="112" t="s">
        <v>11</v>
      </c>
      <c r="D5" s="113" t="s">
        <v>59</v>
      </c>
      <c r="E5" s="48" t="s">
        <v>118</v>
      </c>
      <c r="F5" s="48" t="s">
        <v>119</v>
      </c>
      <c r="G5" s="48" t="s">
        <v>120</v>
      </c>
      <c r="H5" s="48" t="s">
        <v>121</v>
      </c>
      <c r="J5" s="27"/>
    </row>
    <row r="6" spans="1:10" ht="21" customHeight="1">
      <c r="A6" s="114" t="s">
        <v>122</v>
      </c>
      <c r="B6" s="115">
        <f>SUM(B7:B9)</f>
        <v>1144612</v>
      </c>
      <c r="C6" s="116" t="s">
        <v>123</v>
      </c>
      <c r="D6" s="117">
        <f>SUM(D7:D35)</f>
        <v>1144612</v>
      </c>
      <c r="E6" s="117">
        <f>SUM(E7:E36)</f>
        <v>1144612</v>
      </c>
      <c r="F6" s="117">
        <f>SUM(F7:F36)</f>
        <v>0</v>
      </c>
      <c r="G6" s="117">
        <f>SUM(G7:G36)</f>
        <v>0</v>
      </c>
      <c r="H6" s="118"/>
      <c r="J6" s="27"/>
    </row>
    <row r="7" spans="1:10" ht="21" customHeight="1">
      <c r="A7" s="114" t="s">
        <v>124</v>
      </c>
      <c r="B7" s="115">
        <v>1144612</v>
      </c>
      <c r="C7" s="119" t="s">
        <v>125</v>
      </c>
      <c r="D7" s="120">
        <f aca="true" t="shared" si="0" ref="D7:D36">SUM(E7:G7)</f>
        <v>0</v>
      </c>
      <c r="E7" s="120">
        <v>0</v>
      </c>
      <c r="F7" s="121"/>
      <c r="G7" s="122"/>
      <c r="H7" s="123"/>
      <c r="J7" s="27"/>
    </row>
    <row r="8" spans="1:10" ht="21" customHeight="1">
      <c r="A8" s="114" t="s">
        <v>126</v>
      </c>
      <c r="B8" s="115">
        <v>0</v>
      </c>
      <c r="C8" s="119" t="s">
        <v>127</v>
      </c>
      <c r="D8" s="120">
        <f t="shared" si="0"/>
        <v>0</v>
      </c>
      <c r="E8" s="120">
        <v>0</v>
      </c>
      <c r="F8" s="121"/>
      <c r="G8" s="122"/>
      <c r="H8" s="123"/>
      <c r="J8" s="27"/>
    </row>
    <row r="9" spans="1:10" ht="21" customHeight="1">
      <c r="A9" s="114" t="s">
        <v>128</v>
      </c>
      <c r="B9" s="56">
        <v>0</v>
      </c>
      <c r="C9" s="119" t="s">
        <v>129</v>
      </c>
      <c r="D9" s="120">
        <f t="shared" si="0"/>
        <v>0</v>
      </c>
      <c r="E9" s="120">
        <v>0</v>
      </c>
      <c r="F9" s="121"/>
      <c r="G9" s="122"/>
      <c r="H9" s="123"/>
      <c r="J9" s="27"/>
    </row>
    <row r="10" spans="1:10" ht="21" customHeight="1">
      <c r="A10" s="114" t="s">
        <v>130</v>
      </c>
      <c r="B10" s="124">
        <f>SUM(B11:B13)</f>
        <v>0</v>
      </c>
      <c r="C10" s="119" t="s">
        <v>131</v>
      </c>
      <c r="D10" s="120">
        <f t="shared" si="0"/>
        <v>0</v>
      </c>
      <c r="E10" s="120">
        <v>0</v>
      </c>
      <c r="F10" s="121"/>
      <c r="G10" s="122"/>
      <c r="H10" s="123"/>
      <c r="J10" s="27"/>
    </row>
    <row r="11" spans="1:10" ht="21" customHeight="1">
      <c r="A11" s="114" t="s">
        <v>124</v>
      </c>
      <c r="B11" s="115">
        <v>0</v>
      </c>
      <c r="C11" s="119" t="s">
        <v>132</v>
      </c>
      <c r="D11" s="120">
        <f t="shared" si="0"/>
        <v>0</v>
      </c>
      <c r="E11" s="120">
        <v>0</v>
      </c>
      <c r="F11" s="121"/>
      <c r="G11" s="122"/>
      <c r="H11" s="123"/>
      <c r="J11" s="27"/>
    </row>
    <row r="12" spans="1:10" ht="21" customHeight="1">
      <c r="A12" s="114" t="s">
        <v>126</v>
      </c>
      <c r="B12" s="115">
        <v>0</v>
      </c>
      <c r="C12" s="119" t="s">
        <v>133</v>
      </c>
      <c r="D12" s="120">
        <f t="shared" si="0"/>
        <v>0</v>
      </c>
      <c r="E12" s="120">
        <v>0</v>
      </c>
      <c r="F12" s="121"/>
      <c r="G12" s="122"/>
      <c r="H12" s="123"/>
      <c r="J12" s="27"/>
    </row>
    <row r="13" spans="1:10" ht="21" customHeight="1">
      <c r="A13" s="114" t="s">
        <v>128</v>
      </c>
      <c r="B13" s="56">
        <v>0</v>
      </c>
      <c r="C13" s="119" t="s">
        <v>134</v>
      </c>
      <c r="D13" s="120">
        <f t="shared" si="0"/>
        <v>0</v>
      </c>
      <c r="E13" s="120">
        <v>0</v>
      </c>
      <c r="F13" s="121"/>
      <c r="G13" s="122"/>
      <c r="H13" s="123"/>
      <c r="J13" s="27"/>
    </row>
    <row r="14" spans="1:10" ht="21" customHeight="1">
      <c r="A14" s="114" t="s">
        <v>135</v>
      </c>
      <c r="B14" s="124"/>
      <c r="C14" s="119" t="s">
        <v>136</v>
      </c>
      <c r="D14" s="120">
        <f t="shared" si="0"/>
        <v>114200</v>
      </c>
      <c r="E14" s="120">
        <v>114200</v>
      </c>
      <c r="F14" s="121"/>
      <c r="G14" s="122"/>
      <c r="H14" s="123"/>
      <c r="J14" s="27"/>
    </row>
    <row r="15" spans="1:10" ht="21" customHeight="1">
      <c r="A15" s="114"/>
      <c r="B15" s="56"/>
      <c r="C15" s="119" t="s">
        <v>137</v>
      </c>
      <c r="D15" s="120">
        <f t="shared" si="0"/>
        <v>0</v>
      </c>
      <c r="E15" s="120">
        <v>0</v>
      </c>
      <c r="F15" s="121"/>
      <c r="G15" s="122"/>
      <c r="H15" s="123"/>
      <c r="I15" s="27"/>
      <c r="J15" s="27"/>
    </row>
    <row r="16" spans="1:9" ht="21" customHeight="1">
      <c r="A16" s="114"/>
      <c r="B16" s="124"/>
      <c r="C16" s="119" t="s">
        <v>89</v>
      </c>
      <c r="D16" s="120">
        <f t="shared" si="0"/>
        <v>944762</v>
      </c>
      <c r="E16" s="120">
        <v>944762</v>
      </c>
      <c r="F16" s="121"/>
      <c r="G16" s="122"/>
      <c r="H16" s="123"/>
      <c r="I16" s="27"/>
    </row>
    <row r="17" spans="1:9" ht="21" customHeight="1">
      <c r="A17" s="114"/>
      <c r="B17" s="115"/>
      <c r="C17" s="119" t="s">
        <v>138</v>
      </c>
      <c r="D17" s="120">
        <f t="shared" si="0"/>
        <v>0</v>
      </c>
      <c r="E17" s="120">
        <v>0</v>
      </c>
      <c r="F17" s="121"/>
      <c r="G17" s="122"/>
      <c r="H17" s="123"/>
      <c r="I17" s="27"/>
    </row>
    <row r="18" spans="1:9" ht="21" customHeight="1">
      <c r="A18" s="114"/>
      <c r="B18" s="115"/>
      <c r="C18" s="119" t="s">
        <v>139</v>
      </c>
      <c r="D18" s="120">
        <f t="shared" si="0"/>
        <v>0</v>
      </c>
      <c r="E18" s="120">
        <v>0</v>
      </c>
      <c r="F18" s="121"/>
      <c r="G18" s="122"/>
      <c r="H18" s="123"/>
      <c r="I18" s="27"/>
    </row>
    <row r="19" spans="1:9" ht="21" customHeight="1">
      <c r="A19" s="114"/>
      <c r="B19" s="56"/>
      <c r="C19" s="119" t="s">
        <v>140</v>
      </c>
      <c r="D19" s="120">
        <f t="shared" si="0"/>
        <v>0</v>
      </c>
      <c r="E19" s="120">
        <v>0</v>
      </c>
      <c r="F19" s="121"/>
      <c r="G19" s="122"/>
      <c r="H19" s="123"/>
      <c r="I19" s="27"/>
    </row>
    <row r="20" spans="1:9" ht="21" customHeight="1">
      <c r="A20" s="114"/>
      <c r="B20" s="125"/>
      <c r="C20" s="114" t="s">
        <v>141</v>
      </c>
      <c r="D20" s="120">
        <f t="shared" si="0"/>
        <v>0</v>
      </c>
      <c r="E20" s="120">
        <v>0</v>
      </c>
      <c r="F20" s="121"/>
      <c r="G20" s="122"/>
      <c r="H20" s="123"/>
      <c r="I20" s="27"/>
    </row>
    <row r="21" spans="1:9" ht="21" customHeight="1">
      <c r="A21" s="114"/>
      <c r="B21" s="124"/>
      <c r="C21" s="114" t="s">
        <v>142</v>
      </c>
      <c r="D21" s="120">
        <f t="shared" si="0"/>
        <v>0</v>
      </c>
      <c r="E21" s="120">
        <v>0</v>
      </c>
      <c r="F21" s="121"/>
      <c r="G21" s="122"/>
      <c r="H21" s="123"/>
      <c r="I21" s="27"/>
    </row>
    <row r="22" spans="1:11" ht="21" customHeight="1">
      <c r="A22" s="114"/>
      <c r="B22" s="115"/>
      <c r="C22" s="114" t="s">
        <v>143</v>
      </c>
      <c r="D22" s="120">
        <f t="shared" si="0"/>
        <v>0</v>
      </c>
      <c r="E22" s="120">
        <v>0</v>
      </c>
      <c r="F22" s="121"/>
      <c r="G22" s="122"/>
      <c r="H22" s="123"/>
      <c r="I22" s="27"/>
      <c r="K22" s="27"/>
    </row>
    <row r="23" spans="1:9" ht="21" customHeight="1">
      <c r="A23" s="114"/>
      <c r="B23" s="56"/>
      <c r="C23" s="114" t="s">
        <v>144</v>
      </c>
      <c r="D23" s="120">
        <f t="shared" si="0"/>
        <v>0</v>
      </c>
      <c r="E23" s="120">
        <v>0</v>
      </c>
      <c r="F23" s="121"/>
      <c r="G23" s="122"/>
      <c r="H23" s="123"/>
      <c r="I23" s="27"/>
    </row>
    <row r="24" spans="1:9" ht="21" customHeight="1">
      <c r="A24" s="126"/>
      <c r="B24" s="127"/>
      <c r="C24" s="114" t="s">
        <v>145</v>
      </c>
      <c r="D24" s="120">
        <f t="shared" si="0"/>
        <v>0</v>
      </c>
      <c r="E24" s="120">
        <v>0</v>
      </c>
      <c r="F24" s="121"/>
      <c r="G24" s="122"/>
      <c r="H24" s="123"/>
      <c r="I24" s="27"/>
    </row>
    <row r="25" spans="1:9" ht="21" customHeight="1">
      <c r="A25" s="126"/>
      <c r="B25" s="117"/>
      <c r="C25" s="114" t="s">
        <v>146</v>
      </c>
      <c r="D25" s="120">
        <f t="shared" si="0"/>
        <v>0</v>
      </c>
      <c r="E25" s="120">
        <v>0</v>
      </c>
      <c r="F25" s="121"/>
      <c r="G25" s="122"/>
      <c r="H25" s="123"/>
      <c r="I25" s="27"/>
    </row>
    <row r="26" spans="1:9" ht="21" customHeight="1">
      <c r="A26" s="126"/>
      <c r="B26" s="117"/>
      <c r="C26" s="114" t="s">
        <v>103</v>
      </c>
      <c r="D26" s="120">
        <f t="shared" si="0"/>
        <v>85650</v>
      </c>
      <c r="E26" s="120">
        <v>85650</v>
      </c>
      <c r="F26" s="121"/>
      <c r="G26" s="122"/>
      <c r="H26" s="123"/>
      <c r="I26" s="27"/>
    </row>
    <row r="27" spans="1:9" ht="21" customHeight="1">
      <c r="A27" s="126"/>
      <c r="B27" s="117"/>
      <c r="C27" s="114" t="s">
        <v>147</v>
      </c>
      <c r="D27" s="120">
        <f t="shared" si="0"/>
        <v>0</v>
      </c>
      <c r="E27" s="120">
        <v>0</v>
      </c>
      <c r="F27" s="121"/>
      <c r="G27" s="122"/>
      <c r="H27" s="123"/>
      <c r="I27" s="27"/>
    </row>
    <row r="28" spans="1:8" ht="21" customHeight="1">
      <c r="A28" s="126"/>
      <c r="B28" s="117"/>
      <c r="C28" s="128" t="s">
        <v>148</v>
      </c>
      <c r="D28" s="120">
        <f t="shared" si="0"/>
        <v>0</v>
      </c>
      <c r="E28" s="120">
        <v>0</v>
      </c>
      <c r="F28" s="121"/>
      <c r="G28" s="122"/>
      <c r="H28" s="123"/>
    </row>
    <row r="29" spans="1:8" ht="21" customHeight="1">
      <c r="A29" s="126"/>
      <c r="B29" s="129"/>
      <c r="C29" s="130" t="s">
        <v>149</v>
      </c>
      <c r="D29" s="131">
        <f t="shared" si="0"/>
        <v>0</v>
      </c>
      <c r="E29" s="56">
        <v>0</v>
      </c>
      <c r="F29" s="132"/>
      <c r="G29" s="42"/>
      <c r="H29" s="123"/>
    </row>
    <row r="30" spans="1:8" ht="21" customHeight="1">
      <c r="A30" s="126"/>
      <c r="B30" s="117"/>
      <c r="C30" s="133" t="s">
        <v>150</v>
      </c>
      <c r="D30" s="120">
        <f t="shared" si="0"/>
        <v>0</v>
      </c>
      <c r="E30" s="134">
        <v>0</v>
      </c>
      <c r="F30" s="135"/>
      <c r="G30" s="136"/>
      <c r="H30" s="123"/>
    </row>
    <row r="31" spans="1:8" ht="21" customHeight="1">
      <c r="A31" s="126"/>
      <c r="B31" s="117"/>
      <c r="C31" s="114" t="s">
        <v>151</v>
      </c>
      <c r="D31" s="120">
        <f t="shared" si="0"/>
        <v>0</v>
      </c>
      <c r="E31" s="120">
        <v>0</v>
      </c>
      <c r="F31" s="121"/>
      <c r="G31" s="122"/>
      <c r="H31" s="123"/>
    </row>
    <row r="32" spans="1:8" ht="21" customHeight="1">
      <c r="A32" s="126"/>
      <c r="B32" s="117"/>
      <c r="C32" s="114" t="s">
        <v>152</v>
      </c>
      <c r="D32" s="120">
        <f t="shared" si="0"/>
        <v>0</v>
      </c>
      <c r="E32" s="120">
        <v>0</v>
      </c>
      <c r="F32" s="121"/>
      <c r="G32" s="122"/>
      <c r="H32" s="123"/>
    </row>
    <row r="33" spans="1:8" ht="21" customHeight="1">
      <c r="A33" s="126"/>
      <c r="B33" s="137"/>
      <c r="C33" s="114" t="s">
        <v>153</v>
      </c>
      <c r="D33" s="120">
        <f t="shared" si="0"/>
        <v>0</v>
      </c>
      <c r="E33" s="120">
        <v>0</v>
      </c>
      <c r="F33" s="121"/>
      <c r="G33" s="122"/>
      <c r="H33" s="123"/>
    </row>
    <row r="34" spans="1:8" ht="21" customHeight="1">
      <c r="A34" s="126"/>
      <c r="B34" s="137"/>
      <c r="C34" s="114" t="s">
        <v>154</v>
      </c>
      <c r="D34" s="120">
        <f t="shared" si="0"/>
        <v>0</v>
      </c>
      <c r="E34" s="120">
        <v>0</v>
      </c>
      <c r="F34" s="121"/>
      <c r="G34" s="122"/>
      <c r="H34" s="123"/>
    </row>
    <row r="35" spans="1:8" ht="21" customHeight="1">
      <c r="A35" s="126"/>
      <c r="B35" s="137"/>
      <c r="C35" s="138" t="s">
        <v>155</v>
      </c>
      <c r="D35" s="120">
        <f t="shared" si="0"/>
        <v>0</v>
      </c>
      <c r="E35" s="120">
        <v>0</v>
      </c>
      <c r="F35" s="121"/>
      <c r="G35" s="122"/>
      <c r="H35" s="90"/>
    </row>
    <row r="36" spans="1:8" ht="21" customHeight="1">
      <c r="A36" s="126"/>
      <c r="B36" s="137"/>
      <c r="C36" s="114" t="s">
        <v>156</v>
      </c>
      <c r="D36" s="120">
        <f t="shared" si="0"/>
        <v>0</v>
      </c>
      <c r="E36" s="56">
        <v>0</v>
      </c>
      <c r="F36" s="132"/>
      <c r="G36" s="42"/>
      <c r="H36" s="139"/>
    </row>
    <row r="37" spans="1:8" ht="21" customHeight="1">
      <c r="A37" s="126"/>
      <c r="B37" s="137"/>
      <c r="C37" s="138" t="s">
        <v>157</v>
      </c>
      <c r="D37" s="140"/>
      <c r="E37" s="141"/>
      <c r="F37" s="142"/>
      <c r="G37" s="141"/>
      <c r="H37" s="143"/>
    </row>
    <row r="38" spans="1:8" ht="21" customHeight="1">
      <c r="A38" s="126"/>
      <c r="B38" s="137"/>
      <c r="C38" s="138"/>
      <c r="D38" s="140"/>
      <c r="E38" s="140"/>
      <c r="F38" s="140"/>
      <c r="G38" s="143"/>
      <c r="H38" s="143"/>
    </row>
    <row r="39" spans="1:8" ht="21" customHeight="1">
      <c r="A39" s="144" t="s">
        <v>158</v>
      </c>
      <c r="B39" s="117">
        <f>SUM(B6+B10)</f>
        <v>1144612</v>
      </c>
      <c r="C39" s="144" t="s">
        <v>159</v>
      </c>
      <c r="D39" s="145">
        <f>D6+D37</f>
        <v>1144612</v>
      </c>
      <c r="E39" s="145">
        <f>E6+E37</f>
        <v>1144612</v>
      </c>
      <c r="F39" s="145">
        <f>F6+F37</f>
        <v>0</v>
      </c>
      <c r="G39" s="145">
        <f>G6+G37</f>
        <v>0</v>
      </c>
      <c r="H39" s="145"/>
    </row>
    <row r="42" ht="12.75" customHeight="1">
      <c r="C42" s="27"/>
    </row>
  </sheetData>
  <sheetProtection/>
  <mergeCells count="1">
    <mergeCell ref="A4:B4"/>
  </mergeCells>
  <printOptions horizontalCentered="1"/>
  <pageMargins left="0.7479166666666667" right="0.7479166666666667" top="1" bottom="1" header="0.5" footer="0.5"/>
  <pageSetup firstPageNumber="14" useFirstPageNumber="1" fitToHeight="1" fitToWidth="1" horizontalDpi="600" verticalDpi="600" orientation="portrait" paperSize="9" scale="84"/>
  <headerFooter scaleWithDoc="0" alignWithMargins="0">
    <oddFooter>&amp;C&amp;12—&amp;P—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2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2" width="11.5" style="0" customWidth="1"/>
    <col min="3" max="3" width="12.5" style="0" customWidth="1"/>
    <col min="4" max="4" width="11.33203125" style="0" customWidth="1"/>
    <col min="5" max="5" width="31.16015625" style="0" customWidth="1"/>
    <col min="6" max="6" width="15.83203125" style="0" customWidth="1"/>
    <col min="7" max="13" width="11.66015625" style="0" customWidth="1"/>
    <col min="14" max="14" width="26.16015625" style="0" customWidth="1"/>
    <col min="15" max="16" width="11.66015625" style="0" customWidth="1"/>
    <col min="17" max="18" width="11" style="0" customWidth="1"/>
    <col min="19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</cols>
  <sheetData>
    <row r="1" spans="1:42" ht="19.5" customHeight="1">
      <c r="A1" s="73" t="s">
        <v>160</v>
      </c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92"/>
      <c r="Q1" s="73" t="s">
        <v>160</v>
      </c>
      <c r="R1" s="73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2"/>
      <c r="AO1" s="92"/>
      <c r="AP1" s="108"/>
    </row>
    <row r="2" spans="3:42" ht="19.5" customHeight="1">
      <c r="C2" s="76"/>
      <c r="D2" s="76" t="s">
        <v>161</v>
      </c>
      <c r="E2" s="76"/>
      <c r="F2" s="76"/>
      <c r="G2" s="76"/>
      <c r="H2" s="76"/>
      <c r="I2" s="76"/>
      <c r="J2" s="76"/>
      <c r="K2" s="76"/>
      <c r="L2" s="76"/>
      <c r="M2" s="93"/>
      <c r="N2" s="93"/>
      <c r="O2" s="93"/>
      <c r="P2" s="93"/>
      <c r="Q2" s="93"/>
      <c r="R2" s="93"/>
      <c r="S2" s="93"/>
      <c r="T2" s="76"/>
      <c r="U2" s="93"/>
      <c r="V2" s="93"/>
      <c r="W2" s="76" t="s">
        <v>162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93"/>
      <c r="AK2" s="93"/>
      <c r="AL2" s="93"/>
      <c r="AM2" s="93"/>
      <c r="AN2" s="93"/>
      <c r="AO2" s="93"/>
      <c r="AP2" s="93"/>
    </row>
    <row r="3" spans="1:42" ht="15" customHeight="1">
      <c r="A3" s="3" t="s">
        <v>5</v>
      </c>
      <c r="C3" s="77"/>
      <c r="D3" s="78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92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7"/>
      <c r="AK3" s="107"/>
      <c r="AL3" s="107"/>
      <c r="AM3" s="107"/>
      <c r="AN3" s="92"/>
      <c r="AO3" s="92"/>
      <c r="AP3" s="109" t="s">
        <v>6</v>
      </c>
    </row>
    <row r="4" spans="1:42" ht="19.5" customHeight="1">
      <c r="A4" s="80" t="s">
        <v>163</v>
      </c>
      <c r="B4" s="81"/>
      <c r="C4" s="80"/>
      <c r="D4" s="80"/>
      <c r="E4" s="80"/>
      <c r="F4" s="82" t="s">
        <v>164</v>
      </c>
      <c r="G4" s="83" t="s">
        <v>165</v>
      </c>
      <c r="H4" s="84"/>
      <c r="I4" s="84"/>
      <c r="J4" s="84"/>
      <c r="K4" s="84"/>
      <c r="L4" s="84"/>
      <c r="M4" s="84"/>
      <c r="N4" s="84"/>
      <c r="O4" s="84"/>
      <c r="P4" s="94"/>
      <c r="Q4" s="102" t="s">
        <v>166</v>
      </c>
      <c r="R4" s="84"/>
      <c r="S4" s="84"/>
      <c r="T4" s="84"/>
      <c r="U4" s="84"/>
      <c r="V4" s="84"/>
      <c r="W4" s="94"/>
      <c r="X4" s="103"/>
      <c r="Y4" s="103"/>
      <c r="Z4" s="103"/>
      <c r="AA4" s="102" t="s">
        <v>167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</row>
    <row r="5" spans="1:42" ht="19.5" customHeight="1">
      <c r="A5" s="14" t="s">
        <v>168</v>
      </c>
      <c r="B5" s="14" t="s">
        <v>169</v>
      </c>
      <c r="C5" s="14" t="s">
        <v>170</v>
      </c>
      <c r="D5" s="14" t="s">
        <v>71</v>
      </c>
      <c r="E5" s="14" t="s">
        <v>171</v>
      </c>
      <c r="F5" s="82"/>
      <c r="G5" s="85" t="s">
        <v>59</v>
      </c>
      <c r="H5" s="86" t="s">
        <v>172</v>
      </c>
      <c r="I5" s="95"/>
      <c r="J5" s="95"/>
      <c r="K5" s="86" t="s">
        <v>173</v>
      </c>
      <c r="L5" s="95"/>
      <c r="M5" s="95"/>
      <c r="N5" s="86" t="s">
        <v>174</v>
      </c>
      <c r="O5" s="95"/>
      <c r="P5" s="96"/>
      <c r="Q5" s="85" t="s">
        <v>59</v>
      </c>
      <c r="R5" s="86" t="s">
        <v>172</v>
      </c>
      <c r="S5" s="95"/>
      <c r="T5" s="95"/>
      <c r="U5" s="86" t="s">
        <v>173</v>
      </c>
      <c r="V5" s="95"/>
      <c r="W5" s="96"/>
      <c r="X5" s="104" t="s">
        <v>120</v>
      </c>
      <c r="Y5" s="104"/>
      <c r="Z5" s="104"/>
      <c r="AA5" s="85" t="s">
        <v>59</v>
      </c>
      <c r="AB5" s="86" t="s">
        <v>172</v>
      </c>
      <c r="AC5" s="95"/>
      <c r="AD5" s="95"/>
      <c r="AE5" s="86" t="s">
        <v>173</v>
      </c>
      <c r="AF5" s="95"/>
      <c r="AG5" s="95"/>
      <c r="AH5" s="86" t="s">
        <v>174</v>
      </c>
      <c r="AI5" s="95"/>
      <c r="AJ5" s="95"/>
      <c r="AK5" s="86" t="s">
        <v>175</v>
      </c>
      <c r="AL5" s="95"/>
      <c r="AM5" s="95"/>
      <c r="AN5" s="86" t="s">
        <v>121</v>
      </c>
      <c r="AO5" s="95"/>
      <c r="AP5" s="95"/>
    </row>
    <row r="6" spans="1:42" ht="29.25" customHeight="1">
      <c r="A6" s="25"/>
      <c r="B6" s="25"/>
      <c r="C6" s="25"/>
      <c r="D6" s="14"/>
      <c r="E6" s="25"/>
      <c r="F6" s="82"/>
      <c r="G6" s="87"/>
      <c r="H6" s="37" t="s">
        <v>75</v>
      </c>
      <c r="I6" s="97" t="s">
        <v>111</v>
      </c>
      <c r="J6" s="97" t="s">
        <v>112</v>
      </c>
      <c r="K6" s="37" t="s">
        <v>75</v>
      </c>
      <c r="L6" s="97" t="s">
        <v>111</v>
      </c>
      <c r="M6" s="97" t="s">
        <v>112</v>
      </c>
      <c r="N6" s="37" t="s">
        <v>75</v>
      </c>
      <c r="O6" s="97" t="s">
        <v>111</v>
      </c>
      <c r="P6" s="98" t="s">
        <v>112</v>
      </c>
      <c r="Q6" s="87"/>
      <c r="R6" s="37" t="s">
        <v>75</v>
      </c>
      <c r="S6" s="25" t="s">
        <v>111</v>
      </c>
      <c r="T6" s="25" t="s">
        <v>112</v>
      </c>
      <c r="U6" s="37" t="s">
        <v>75</v>
      </c>
      <c r="V6" s="25" t="s">
        <v>111</v>
      </c>
      <c r="W6" s="98" t="s">
        <v>112</v>
      </c>
      <c r="X6" s="25" t="s">
        <v>75</v>
      </c>
      <c r="Y6" s="25" t="s">
        <v>111</v>
      </c>
      <c r="Z6" s="25" t="s">
        <v>112</v>
      </c>
      <c r="AA6" s="87"/>
      <c r="AB6" s="37" t="s">
        <v>75</v>
      </c>
      <c r="AC6" s="25" t="s">
        <v>111</v>
      </c>
      <c r="AD6" s="25" t="s">
        <v>112</v>
      </c>
      <c r="AE6" s="37" t="s">
        <v>75</v>
      </c>
      <c r="AF6" s="25" t="s">
        <v>111</v>
      </c>
      <c r="AG6" s="25" t="s">
        <v>112</v>
      </c>
      <c r="AH6" s="37" t="s">
        <v>75</v>
      </c>
      <c r="AI6" s="25" t="s">
        <v>111</v>
      </c>
      <c r="AJ6" s="25" t="s">
        <v>112</v>
      </c>
      <c r="AK6" s="37" t="s">
        <v>75</v>
      </c>
      <c r="AL6" s="97" t="s">
        <v>111</v>
      </c>
      <c r="AM6" s="97" t="s">
        <v>112</v>
      </c>
      <c r="AN6" s="37" t="s">
        <v>75</v>
      </c>
      <c r="AO6" s="97" t="s">
        <v>111</v>
      </c>
      <c r="AP6" s="97" t="s">
        <v>112</v>
      </c>
    </row>
    <row r="7" spans="1:42" ht="21" customHeight="1">
      <c r="A7" s="88"/>
      <c r="B7" s="51"/>
      <c r="C7" s="52"/>
      <c r="D7" s="53"/>
      <c r="E7" s="89" t="s">
        <v>59</v>
      </c>
      <c r="F7" s="90">
        <v>1144612</v>
      </c>
      <c r="G7" s="56">
        <v>1144612</v>
      </c>
      <c r="H7" s="91">
        <v>1144612</v>
      </c>
      <c r="I7" s="55">
        <v>1144612</v>
      </c>
      <c r="J7" s="88"/>
      <c r="K7" s="51"/>
      <c r="L7" s="52"/>
      <c r="M7" s="53"/>
      <c r="N7" s="89"/>
      <c r="O7" s="90"/>
      <c r="P7" s="56"/>
      <c r="Q7" s="91"/>
      <c r="R7" s="55"/>
      <c r="S7" s="16"/>
      <c r="T7" s="16"/>
      <c r="U7" s="16"/>
      <c r="V7" s="16"/>
      <c r="W7" s="16"/>
      <c r="X7" s="16"/>
      <c r="Y7" s="16"/>
      <c r="Z7" s="16"/>
      <c r="AA7" s="16"/>
      <c r="AB7" s="16"/>
      <c r="AC7" s="106"/>
      <c r="AD7" s="10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88"/>
      <c r="B8" s="51"/>
      <c r="C8" s="52"/>
      <c r="D8" s="53" t="s">
        <v>80</v>
      </c>
      <c r="E8" s="89"/>
      <c r="F8" s="90">
        <v>1144612</v>
      </c>
      <c r="G8" s="56">
        <v>1144612</v>
      </c>
      <c r="H8" s="91">
        <v>1144612</v>
      </c>
      <c r="I8" s="55">
        <v>1144612</v>
      </c>
      <c r="J8" s="88"/>
      <c r="K8" s="51"/>
      <c r="L8" s="52"/>
      <c r="M8" s="53"/>
      <c r="N8" s="89"/>
      <c r="O8" s="90"/>
      <c r="P8" s="56"/>
      <c r="Q8" s="91"/>
      <c r="R8" s="5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</row>
    <row r="9" spans="1:42" ht="21" customHeight="1">
      <c r="A9" s="88" t="s">
        <v>176</v>
      </c>
      <c r="B9" s="51" t="s">
        <v>177</v>
      </c>
      <c r="C9" s="52" t="s">
        <v>178</v>
      </c>
      <c r="D9" s="53" t="s">
        <v>179</v>
      </c>
      <c r="E9" s="89" t="s">
        <v>180</v>
      </c>
      <c r="F9" s="90">
        <v>5220</v>
      </c>
      <c r="G9" s="56">
        <v>5220</v>
      </c>
      <c r="H9" s="91">
        <v>5220</v>
      </c>
      <c r="I9" s="55">
        <v>5220</v>
      </c>
      <c r="J9" s="88"/>
      <c r="K9" s="51"/>
      <c r="L9" s="52"/>
      <c r="M9" s="53"/>
      <c r="N9" s="89"/>
      <c r="O9" s="90"/>
      <c r="P9" s="56"/>
      <c r="Q9" s="91"/>
      <c r="R9" s="5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</row>
    <row r="10" spans="1:42" ht="21" customHeight="1">
      <c r="A10" s="88" t="s">
        <v>181</v>
      </c>
      <c r="B10" s="51" t="s">
        <v>182</v>
      </c>
      <c r="C10" s="52" t="s">
        <v>183</v>
      </c>
      <c r="D10" s="53" t="s">
        <v>179</v>
      </c>
      <c r="E10" s="89" t="s">
        <v>184</v>
      </c>
      <c r="F10" s="90">
        <v>392748</v>
      </c>
      <c r="G10" s="56">
        <v>392748</v>
      </c>
      <c r="H10" s="91">
        <v>392748</v>
      </c>
      <c r="I10" s="55">
        <v>392748</v>
      </c>
      <c r="J10" s="88"/>
      <c r="K10" s="51"/>
      <c r="L10" s="52"/>
      <c r="M10" s="53"/>
      <c r="N10" s="89"/>
      <c r="O10" s="90"/>
      <c r="P10" s="56"/>
      <c r="Q10" s="91"/>
      <c r="R10" s="5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</row>
    <row r="11" spans="1:42" ht="21" customHeight="1">
      <c r="A11" s="88" t="s">
        <v>181</v>
      </c>
      <c r="B11" s="51" t="s">
        <v>182</v>
      </c>
      <c r="C11" s="52" t="s">
        <v>185</v>
      </c>
      <c r="D11" s="53" t="s">
        <v>179</v>
      </c>
      <c r="E11" s="89" t="s">
        <v>186</v>
      </c>
      <c r="F11" s="90">
        <v>40032</v>
      </c>
      <c r="G11" s="56">
        <v>40032</v>
      </c>
      <c r="H11" s="91">
        <v>40032</v>
      </c>
      <c r="I11" s="55">
        <v>40032</v>
      </c>
      <c r="J11" s="88"/>
      <c r="K11" s="51"/>
      <c r="L11" s="52"/>
      <c r="M11" s="53"/>
      <c r="N11" s="89"/>
      <c r="O11" s="90"/>
      <c r="P11" s="56"/>
      <c r="Q11" s="91"/>
      <c r="R11" s="5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</row>
    <row r="12" spans="1:42" ht="21" customHeight="1">
      <c r="A12" s="88" t="s">
        <v>181</v>
      </c>
      <c r="B12" s="51" t="s">
        <v>182</v>
      </c>
      <c r="C12" s="52" t="s">
        <v>187</v>
      </c>
      <c r="D12" s="53" t="s">
        <v>179</v>
      </c>
      <c r="E12" s="89" t="s">
        <v>188</v>
      </c>
      <c r="F12" s="90">
        <v>280968</v>
      </c>
      <c r="G12" s="56">
        <v>280968</v>
      </c>
      <c r="H12" s="91">
        <v>280968</v>
      </c>
      <c r="I12" s="55">
        <v>280968</v>
      </c>
      <c r="J12" s="88"/>
      <c r="K12" s="51"/>
      <c r="L12" s="52"/>
      <c r="M12" s="53"/>
      <c r="N12" s="89"/>
      <c r="O12" s="90"/>
      <c r="P12" s="56"/>
      <c r="Q12" s="91"/>
      <c r="R12" s="5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</row>
    <row r="13" spans="1:42" ht="21" customHeight="1">
      <c r="A13" s="88" t="s">
        <v>181</v>
      </c>
      <c r="B13" s="51" t="s">
        <v>182</v>
      </c>
      <c r="C13" s="52" t="s">
        <v>189</v>
      </c>
      <c r="D13" s="53" t="s">
        <v>179</v>
      </c>
      <c r="E13" s="89" t="s">
        <v>190</v>
      </c>
      <c r="F13" s="90">
        <v>114200</v>
      </c>
      <c r="G13" s="56">
        <v>114200</v>
      </c>
      <c r="H13" s="91">
        <v>114200</v>
      </c>
      <c r="I13" s="55">
        <v>114200</v>
      </c>
      <c r="J13" s="88"/>
      <c r="K13" s="51"/>
      <c r="L13" s="52"/>
      <c r="M13" s="53"/>
      <c r="N13" s="89"/>
      <c r="O13" s="90"/>
      <c r="P13" s="56"/>
      <c r="Q13" s="91"/>
      <c r="R13" s="5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</row>
    <row r="14" spans="1:42" ht="21" customHeight="1">
      <c r="A14" s="88" t="s">
        <v>181</v>
      </c>
      <c r="B14" s="51" t="s">
        <v>182</v>
      </c>
      <c r="C14" s="52" t="s">
        <v>178</v>
      </c>
      <c r="D14" s="53" t="s">
        <v>179</v>
      </c>
      <c r="E14" s="89" t="s">
        <v>180</v>
      </c>
      <c r="F14" s="90">
        <v>54245</v>
      </c>
      <c r="G14" s="56">
        <v>54245</v>
      </c>
      <c r="H14" s="91">
        <v>54245</v>
      </c>
      <c r="I14" s="55">
        <v>54245</v>
      </c>
      <c r="J14" s="88"/>
      <c r="K14" s="51"/>
      <c r="L14" s="52"/>
      <c r="M14" s="53"/>
      <c r="N14" s="89"/>
      <c r="O14" s="90"/>
      <c r="P14" s="56"/>
      <c r="Q14" s="91"/>
      <c r="R14" s="5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</row>
    <row r="15" spans="1:42" ht="21" customHeight="1">
      <c r="A15" s="88" t="s">
        <v>181</v>
      </c>
      <c r="B15" s="51" t="s">
        <v>182</v>
      </c>
      <c r="C15" s="52" t="s">
        <v>191</v>
      </c>
      <c r="D15" s="53" t="s">
        <v>179</v>
      </c>
      <c r="E15" s="89" t="s">
        <v>192</v>
      </c>
      <c r="F15" s="90">
        <v>20184</v>
      </c>
      <c r="G15" s="56">
        <v>20184</v>
      </c>
      <c r="H15" s="91">
        <v>20184</v>
      </c>
      <c r="I15" s="55">
        <v>20184</v>
      </c>
      <c r="J15" s="88"/>
      <c r="K15" s="51"/>
      <c r="L15" s="52"/>
      <c r="M15" s="53"/>
      <c r="N15" s="89"/>
      <c r="O15" s="90"/>
      <c r="P15" s="56"/>
      <c r="Q15" s="91"/>
      <c r="R15" s="5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</row>
    <row r="16" spans="1:42" ht="21" customHeight="1">
      <c r="A16" s="88" t="s">
        <v>181</v>
      </c>
      <c r="B16" s="51" t="s">
        <v>182</v>
      </c>
      <c r="C16" s="52" t="s">
        <v>193</v>
      </c>
      <c r="D16" s="53" t="s">
        <v>179</v>
      </c>
      <c r="E16" s="89" t="s">
        <v>194</v>
      </c>
      <c r="F16" s="90">
        <v>85650</v>
      </c>
      <c r="G16" s="56">
        <v>85650</v>
      </c>
      <c r="H16" s="91">
        <v>85650</v>
      </c>
      <c r="I16" s="55">
        <v>85650</v>
      </c>
      <c r="J16" s="88"/>
      <c r="K16" s="51"/>
      <c r="L16" s="52"/>
      <c r="M16" s="53"/>
      <c r="N16" s="89"/>
      <c r="O16" s="90"/>
      <c r="P16" s="56"/>
      <c r="Q16" s="91"/>
      <c r="R16" s="5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</row>
    <row r="17" spans="1:42" ht="21" customHeight="1">
      <c r="A17" s="88" t="s">
        <v>181</v>
      </c>
      <c r="B17" s="51" t="s">
        <v>182</v>
      </c>
      <c r="C17" s="52" t="s">
        <v>195</v>
      </c>
      <c r="D17" s="53" t="s">
        <v>179</v>
      </c>
      <c r="E17" s="89" t="s">
        <v>196</v>
      </c>
      <c r="F17" s="90">
        <v>28800</v>
      </c>
      <c r="G17" s="56">
        <v>28800</v>
      </c>
      <c r="H17" s="91">
        <v>28800</v>
      </c>
      <c r="I17" s="55">
        <v>28800</v>
      </c>
      <c r="J17" s="88"/>
      <c r="K17" s="51"/>
      <c r="L17" s="52"/>
      <c r="M17" s="53"/>
      <c r="N17" s="89"/>
      <c r="O17" s="90"/>
      <c r="P17" s="56"/>
      <c r="Q17" s="91"/>
      <c r="R17" s="5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</row>
    <row r="18" spans="1:42" ht="21" customHeight="1">
      <c r="A18" s="88" t="s">
        <v>197</v>
      </c>
      <c r="B18" s="51" t="s">
        <v>198</v>
      </c>
      <c r="C18" s="52" t="s">
        <v>199</v>
      </c>
      <c r="D18" s="53" t="s">
        <v>179</v>
      </c>
      <c r="E18" s="89" t="s">
        <v>200</v>
      </c>
      <c r="F18" s="90">
        <v>40000</v>
      </c>
      <c r="G18" s="56">
        <v>40000</v>
      </c>
      <c r="H18" s="91">
        <v>40000</v>
      </c>
      <c r="I18" s="55">
        <v>40000</v>
      </c>
      <c r="J18" s="88"/>
      <c r="K18" s="51"/>
      <c r="L18" s="52"/>
      <c r="M18" s="53"/>
      <c r="N18" s="89"/>
      <c r="O18" s="90"/>
      <c r="P18" s="56"/>
      <c r="Q18" s="91"/>
      <c r="R18" s="5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</row>
    <row r="19" spans="1:42" ht="21" customHeight="1">
      <c r="A19" s="88" t="s">
        <v>197</v>
      </c>
      <c r="B19" s="51" t="s">
        <v>198</v>
      </c>
      <c r="C19" s="52" t="s">
        <v>201</v>
      </c>
      <c r="D19" s="53" t="s">
        <v>179</v>
      </c>
      <c r="E19" s="89" t="s">
        <v>202</v>
      </c>
      <c r="F19" s="90">
        <v>30000</v>
      </c>
      <c r="G19" s="56">
        <v>30000</v>
      </c>
      <c r="H19" s="91">
        <v>30000</v>
      </c>
      <c r="I19" s="55">
        <v>30000</v>
      </c>
      <c r="J19" s="88"/>
      <c r="K19" s="51"/>
      <c r="L19" s="52"/>
      <c r="M19" s="53"/>
      <c r="N19" s="89"/>
      <c r="O19" s="90"/>
      <c r="P19" s="56"/>
      <c r="Q19" s="91"/>
      <c r="R19" s="5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</row>
    <row r="20" spans="1:42" ht="21" customHeight="1">
      <c r="A20" s="88" t="s">
        <v>197</v>
      </c>
      <c r="B20" s="51" t="s">
        <v>198</v>
      </c>
      <c r="C20" s="52" t="s">
        <v>203</v>
      </c>
      <c r="D20" s="53" t="s">
        <v>179</v>
      </c>
      <c r="E20" s="89" t="s">
        <v>204</v>
      </c>
      <c r="F20" s="90">
        <v>8565</v>
      </c>
      <c r="G20" s="56">
        <v>8565</v>
      </c>
      <c r="H20" s="91">
        <v>8565</v>
      </c>
      <c r="I20" s="55">
        <v>8565</v>
      </c>
      <c r="J20" s="99"/>
      <c r="K20" s="51"/>
      <c r="L20" s="51"/>
      <c r="M20" s="51"/>
      <c r="N20" s="89"/>
      <c r="O20" s="56"/>
      <c r="P20" s="56"/>
      <c r="Q20" s="56"/>
      <c r="R20" s="56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</row>
    <row r="21" spans="1:42" ht="18.75" customHeight="1">
      <c r="A21" s="88" t="s">
        <v>197</v>
      </c>
      <c r="B21" s="51" t="s">
        <v>198</v>
      </c>
      <c r="C21" s="52" t="s">
        <v>205</v>
      </c>
      <c r="D21" s="53" t="s">
        <v>179</v>
      </c>
      <c r="E21" s="89" t="s">
        <v>206</v>
      </c>
      <c r="F21" s="90">
        <v>44000</v>
      </c>
      <c r="G21" s="56">
        <v>44000</v>
      </c>
      <c r="H21" s="91">
        <v>44000</v>
      </c>
      <c r="I21" s="55">
        <v>44000</v>
      </c>
      <c r="J21" s="99"/>
      <c r="K21" s="51"/>
      <c r="L21" s="51"/>
      <c r="M21" s="51"/>
      <c r="N21" s="89"/>
      <c r="O21" s="56"/>
      <c r="P21" s="56"/>
      <c r="Q21" s="56"/>
      <c r="R21" s="5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</sheetData>
  <sheetProtection/>
  <mergeCells count="12">
    <mergeCell ref="Q1:R1"/>
    <mergeCell ref="D2:L2"/>
    <mergeCell ref="W2:AI2"/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rstPageNumber="15" useFirstPageNumber="1" fitToHeight="100" horizontalDpi="600" verticalDpi="600" orientation="landscape" paperSize="9" scale="75"/>
  <headerFooter scaleWithDoc="0" alignWithMargins="0"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5" style="0" customWidth="1"/>
    <col min="2" max="2" width="10.66015625" style="0" customWidth="1"/>
    <col min="3" max="3" width="39" style="0" customWidth="1"/>
    <col min="4" max="4" width="14.66015625" style="0" customWidth="1"/>
    <col min="5" max="18" width="10.83203125" style="0" customWidth="1"/>
    <col min="19" max="46" width="9" style="0" customWidth="1"/>
    <col min="47" max="58" width="12.33203125" style="0" customWidth="1"/>
    <col min="59" max="59" width="9.16015625" style="0" customWidth="1"/>
    <col min="60" max="61" width="13" style="0" customWidth="1"/>
    <col min="62" max="63" width="9.16015625" style="0" customWidth="1"/>
    <col min="64" max="64" width="13" style="0" customWidth="1"/>
    <col min="65" max="65" width="10.5" style="0" customWidth="1"/>
    <col min="66" max="66" width="9.33203125" style="0" customWidth="1"/>
    <col min="67" max="67" width="13" style="0" customWidth="1"/>
    <col min="68" max="68" width="8.66015625" style="0" customWidth="1"/>
    <col min="69" max="69" width="9.83203125" style="0" customWidth="1"/>
    <col min="70" max="70" width="13" style="0" customWidth="1"/>
    <col min="71" max="71" width="8.83203125" style="0" customWidth="1"/>
    <col min="72" max="73" width="13" style="0" customWidth="1"/>
    <col min="74" max="75" width="9.16015625" style="0" customWidth="1"/>
    <col min="76" max="77" width="13" style="0" customWidth="1"/>
    <col min="78" max="78" width="11.5" style="0" customWidth="1"/>
    <col min="79" max="79" width="10.16015625" style="0" customWidth="1"/>
    <col min="80" max="80" width="10.5" style="0" customWidth="1"/>
    <col min="81" max="82" width="10.33203125" style="0" customWidth="1"/>
    <col min="83" max="83" width="15.66015625" style="0" customWidth="1"/>
    <col min="84" max="84" width="9.83203125" style="0" customWidth="1"/>
    <col min="85" max="85" width="10.66015625" style="0" customWidth="1"/>
    <col min="86" max="86" width="11.5" style="0" customWidth="1"/>
    <col min="87" max="90" width="13" style="0" customWidth="1"/>
    <col min="91" max="91" width="10.83203125" style="0" customWidth="1"/>
    <col min="92" max="92" width="10" style="0" customWidth="1"/>
    <col min="93" max="93" width="10.33203125" style="0" customWidth="1"/>
    <col min="94" max="94" width="12.66015625" style="0" customWidth="1"/>
    <col min="95" max="95" width="11.66015625" style="0" customWidth="1"/>
    <col min="96" max="96" width="11.16015625" style="0" customWidth="1"/>
    <col min="98" max="98" width="11.83203125" style="0" customWidth="1"/>
    <col min="99" max="99" width="12.66015625" style="0" customWidth="1"/>
    <col min="104" max="104" width="12.16015625" style="0" customWidth="1"/>
    <col min="105" max="105" width="13.5" style="0" customWidth="1"/>
    <col min="109" max="109" width="15.83203125" style="0" customWidth="1"/>
    <col min="110" max="110" width="15.5" style="0" customWidth="1"/>
  </cols>
  <sheetData>
    <row r="1" spans="1:110" ht="31.5" customHeight="1">
      <c r="A1" s="1" t="s">
        <v>207</v>
      </c>
      <c r="S1" s="1" t="s">
        <v>207</v>
      </c>
      <c r="T1" s="1"/>
      <c r="AO1" s="1" t="s">
        <v>207</v>
      </c>
      <c r="AP1" s="1"/>
      <c r="BG1" s="1" t="s">
        <v>207</v>
      </c>
      <c r="BH1" s="1"/>
      <c r="BY1" s="1" t="s">
        <v>207</v>
      </c>
      <c r="BZ1" s="1"/>
      <c r="CP1" s="71" t="s">
        <v>207</v>
      </c>
      <c r="CQ1" s="71"/>
      <c r="DF1" s="19"/>
    </row>
    <row r="2" spans="1:106" s="57" customFormat="1" ht="37.5" customHeight="1">
      <c r="A2" s="58"/>
      <c r="B2" s="58"/>
      <c r="C2" s="58"/>
      <c r="D2" s="58"/>
      <c r="E2" s="59" t="s">
        <v>208</v>
      </c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 t="s">
        <v>209</v>
      </c>
      <c r="AA2" s="59"/>
      <c r="AB2" s="59"/>
      <c r="AC2" s="59"/>
      <c r="AD2" s="59"/>
      <c r="AE2" s="59"/>
      <c r="AF2" s="59"/>
      <c r="AG2" s="59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9" t="s">
        <v>209</v>
      </c>
      <c r="AV2" s="59"/>
      <c r="AW2" s="59"/>
      <c r="AX2" s="59"/>
      <c r="AY2" s="59"/>
      <c r="AZ2" s="59"/>
      <c r="BA2" s="59"/>
      <c r="BB2" s="58"/>
      <c r="BC2" s="58"/>
      <c r="BD2" s="58"/>
      <c r="BE2" s="58"/>
      <c r="BF2" s="58"/>
      <c r="BG2" s="58"/>
      <c r="BH2" s="58"/>
      <c r="BI2" s="58"/>
      <c r="BJ2" s="58"/>
      <c r="BK2" s="59" t="s">
        <v>209</v>
      </c>
      <c r="BL2" s="59"/>
      <c r="BM2" s="59"/>
      <c r="BN2" s="59"/>
      <c r="BO2" s="59"/>
      <c r="BP2" s="59"/>
      <c r="BQ2" s="59"/>
      <c r="BR2" s="59"/>
      <c r="BS2" s="59"/>
      <c r="BT2" s="59"/>
      <c r="BU2" s="58"/>
      <c r="BV2" s="58"/>
      <c r="BW2" s="58"/>
      <c r="BX2" s="58"/>
      <c r="BY2" s="58"/>
      <c r="BZ2" s="58"/>
      <c r="CA2" s="58"/>
      <c r="CB2" s="58"/>
      <c r="CC2" s="59" t="s">
        <v>209</v>
      </c>
      <c r="CD2" s="59"/>
      <c r="CE2" s="59"/>
      <c r="CF2" s="59"/>
      <c r="CG2" s="59"/>
      <c r="CH2" s="59"/>
      <c r="CI2" s="59"/>
      <c r="CJ2" s="59"/>
      <c r="CK2" s="59"/>
      <c r="CL2" s="58"/>
      <c r="CM2" s="58"/>
      <c r="CN2" s="58"/>
      <c r="CO2" s="58"/>
      <c r="CT2" s="59" t="s">
        <v>209</v>
      </c>
      <c r="CU2" s="59"/>
      <c r="CV2" s="59"/>
      <c r="CW2" s="59"/>
      <c r="CX2" s="59"/>
      <c r="CY2" s="59"/>
      <c r="CZ2" s="59"/>
      <c r="DA2" s="59"/>
      <c r="DB2" s="59"/>
    </row>
    <row r="3" spans="1:110" ht="29.25" customHeight="1">
      <c r="A3" s="3" t="s">
        <v>5</v>
      </c>
      <c r="B3" s="27"/>
      <c r="C3" s="45"/>
      <c r="D3" s="45"/>
      <c r="E3" s="45"/>
      <c r="R3" s="66" t="s">
        <v>6</v>
      </c>
      <c r="AN3" s="66" t="s">
        <v>6</v>
      </c>
      <c r="BF3" s="66" t="s">
        <v>6</v>
      </c>
      <c r="BX3" s="66" t="s">
        <v>6</v>
      </c>
      <c r="CO3" s="66" t="s">
        <v>6</v>
      </c>
      <c r="DF3" s="66" t="s">
        <v>6</v>
      </c>
    </row>
    <row r="4" spans="1:110" ht="21" customHeight="1">
      <c r="A4" s="60" t="s">
        <v>210</v>
      </c>
      <c r="B4" s="61"/>
      <c r="C4" s="62"/>
      <c r="D4" s="35" t="s">
        <v>164</v>
      </c>
      <c r="E4" s="63" t="s">
        <v>182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 t="s">
        <v>211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 t="s">
        <v>212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 t="s">
        <v>213</v>
      </c>
      <c r="BH4" s="63"/>
      <c r="BI4" s="63"/>
      <c r="BJ4" s="63"/>
      <c r="BK4" s="68"/>
      <c r="BL4" s="68" t="s">
        <v>214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68" t="s">
        <v>215</v>
      </c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63"/>
      <c r="CP4" s="72" t="s">
        <v>216</v>
      </c>
      <c r="CQ4" s="72"/>
      <c r="CR4" s="72"/>
      <c r="CS4" s="72" t="s">
        <v>217</v>
      </c>
      <c r="CT4" s="72"/>
      <c r="CU4" s="72"/>
      <c r="CV4" s="72"/>
      <c r="CW4" s="72"/>
      <c r="CX4" s="72"/>
      <c r="CY4" s="72" t="s">
        <v>218</v>
      </c>
      <c r="CZ4" s="72"/>
      <c r="DA4" s="72"/>
      <c r="DB4" s="72" t="s">
        <v>219</v>
      </c>
      <c r="DC4" s="72"/>
      <c r="DD4" s="72"/>
      <c r="DE4" s="72"/>
      <c r="DF4" s="72"/>
    </row>
    <row r="5" spans="1:110" ht="41.25" customHeight="1">
      <c r="A5" s="64" t="s">
        <v>70</v>
      </c>
      <c r="B5" s="64" t="s">
        <v>71</v>
      </c>
      <c r="C5" s="25" t="s">
        <v>72</v>
      </c>
      <c r="D5" s="37"/>
      <c r="E5" s="25" t="s">
        <v>75</v>
      </c>
      <c r="F5" s="65" t="s">
        <v>184</v>
      </c>
      <c r="G5" s="65" t="s">
        <v>186</v>
      </c>
      <c r="H5" s="65" t="s">
        <v>220</v>
      </c>
      <c r="I5" s="25" t="s">
        <v>221</v>
      </c>
      <c r="J5" s="25" t="s">
        <v>188</v>
      </c>
      <c r="K5" s="25" t="s">
        <v>222</v>
      </c>
      <c r="L5" s="25" t="s">
        <v>223</v>
      </c>
      <c r="M5" s="25" t="s">
        <v>180</v>
      </c>
      <c r="N5" s="25" t="s">
        <v>224</v>
      </c>
      <c r="O5" s="25" t="s">
        <v>192</v>
      </c>
      <c r="P5" s="25" t="s">
        <v>194</v>
      </c>
      <c r="Q5" s="25" t="s">
        <v>225</v>
      </c>
      <c r="R5" s="25" t="s">
        <v>196</v>
      </c>
      <c r="S5" s="25" t="s">
        <v>75</v>
      </c>
      <c r="T5" s="25" t="s">
        <v>200</v>
      </c>
      <c r="U5" s="25" t="s">
        <v>226</v>
      </c>
      <c r="V5" s="25" t="s">
        <v>227</v>
      </c>
      <c r="W5" s="25" t="s">
        <v>228</v>
      </c>
      <c r="X5" s="25" t="s">
        <v>229</v>
      </c>
      <c r="Y5" s="25" t="s">
        <v>230</v>
      </c>
      <c r="Z5" s="25" t="s">
        <v>231</v>
      </c>
      <c r="AA5" s="25" t="s">
        <v>232</v>
      </c>
      <c r="AB5" s="25" t="s">
        <v>233</v>
      </c>
      <c r="AC5" s="25" t="s">
        <v>202</v>
      </c>
      <c r="AD5" s="25" t="s">
        <v>234</v>
      </c>
      <c r="AE5" s="25" t="s">
        <v>235</v>
      </c>
      <c r="AF5" s="25" t="s">
        <v>236</v>
      </c>
      <c r="AG5" s="25" t="s">
        <v>237</v>
      </c>
      <c r="AH5" s="25" t="s">
        <v>238</v>
      </c>
      <c r="AI5" s="25" t="s">
        <v>239</v>
      </c>
      <c r="AJ5" s="25" t="s">
        <v>240</v>
      </c>
      <c r="AK5" s="25" t="s">
        <v>241</v>
      </c>
      <c r="AL5" s="25" t="s">
        <v>242</v>
      </c>
      <c r="AM5" s="25" t="s">
        <v>243</v>
      </c>
      <c r="AN5" s="25" t="s">
        <v>244</v>
      </c>
      <c r="AO5" s="25" t="s">
        <v>204</v>
      </c>
      <c r="AP5" s="25" t="s">
        <v>245</v>
      </c>
      <c r="AQ5" s="25" t="s">
        <v>246</v>
      </c>
      <c r="AR5" s="25" t="s">
        <v>247</v>
      </c>
      <c r="AS5" s="25" t="s">
        <v>248</v>
      </c>
      <c r="AT5" s="25" t="s">
        <v>206</v>
      </c>
      <c r="AU5" s="25" t="s">
        <v>75</v>
      </c>
      <c r="AV5" s="25" t="s">
        <v>249</v>
      </c>
      <c r="AW5" s="25" t="s">
        <v>250</v>
      </c>
      <c r="AX5" s="25" t="s">
        <v>251</v>
      </c>
      <c r="AY5" s="25" t="s">
        <v>252</v>
      </c>
      <c r="AZ5" s="25" t="s">
        <v>253</v>
      </c>
      <c r="BA5" s="25" t="s">
        <v>254</v>
      </c>
      <c r="BB5" s="25" t="s">
        <v>255</v>
      </c>
      <c r="BC5" s="25" t="s">
        <v>256</v>
      </c>
      <c r="BD5" s="25" t="s">
        <v>257</v>
      </c>
      <c r="BE5" s="25" t="s">
        <v>258</v>
      </c>
      <c r="BF5" s="25" t="s">
        <v>259</v>
      </c>
      <c r="BG5" s="25" t="s">
        <v>75</v>
      </c>
      <c r="BH5" s="25" t="s">
        <v>260</v>
      </c>
      <c r="BI5" s="25" t="s">
        <v>261</v>
      </c>
      <c r="BJ5" s="25" t="s">
        <v>262</v>
      </c>
      <c r="BK5" s="25" t="s">
        <v>263</v>
      </c>
      <c r="BL5" s="24" t="s">
        <v>75</v>
      </c>
      <c r="BM5" s="24" t="s">
        <v>264</v>
      </c>
      <c r="BN5" s="24" t="s">
        <v>265</v>
      </c>
      <c r="BO5" s="24" t="s">
        <v>266</v>
      </c>
      <c r="BP5" s="24" t="s">
        <v>267</v>
      </c>
      <c r="BQ5" s="24" t="s">
        <v>268</v>
      </c>
      <c r="BR5" s="24" t="s">
        <v>269</v>
      </c>
      <c r="BS5" s="24" t="s">
        <v>270</v>
      </c>
      <c r="BT5" s="24" t="s">
        <v>271</v>
      </c>
      <c r="BU5" s="24" t="s">
        <v>272</v>
      </c>
      <c r="BV5" s="24" t="s">
        <v>273</v>
      </c>
      <c r="BW5" s="24" t="s">
        <v>274</v>
      </c>
      <c r="BX5" s="24" t="s">
        <v>275</v>
      </c>
      <c r="BY5" s="24" t="s">
        <v>75</v>
      </c>
      <c r="BZ5" s="24" t="s">
        <v>264</v>
      </c>
      <c r="CA5" s="24" t="s">
        <v>265</v>
      </c>
      <c r="CB5" s="24" t="s">
        <v>266</v>
      </c>
      <c r="CC5" s="24" t="s">
        <v>267</v>
      </c>
      <c r="CD5" s="24" t="s">
        <v>268</v>
      </c>
      <c r="CE5" s="24" t="s">
        <v>269</v>
      </c>
      <c r="CF5" s="24" t="s">
        <v>270</v>
      </c>
      <c r="CG5" s="24" t="s">
        <v>276</v>
      </c>
      <c r="CH5" s="24" t="s">
        <v>277</v>
      </c>
      <c r="CI5" s="24" t="s">
        <v>278</v>
      </c>
      <c r="CJ5" s="24" t="s">
        <v>279</v>
      </c>
      <c r="CK5" s="24" t="s">
        <v>271</v>
      </c>
      <c r="CL5" s="24" t="s">
        <v>272</v>
      </c>
      <c r="CM5" s="24" t="s">
        <v>273</v>
      </c>
      <c r="CN5" s="24" t="s">
        <v>274</v>
      </c>
      <c r="CO5" s="24" t="s">
        <v>280</v>
      </c>
      <c r="CP5" s="24" t="s">
        <v>75</v>
      </c>
      <c r="CQ5" s="24" t="s">
        <v>281</v>
      </c>
      <c r="CR5" s="24" t="s">
        <v>282</v>
      </c>
      <c r="CS5" s="24" t="s">
        <v>75</v>
      </c>
      <c r="CT5" s="24" t="s">
        <v>281</v>
      </c>
      <c r="CU5" s="24" t="s">
        <v>283</v>
      </c>
      <c r="CV5" s="24" t="s">
        <v>284</v>
      </c>
      <c r="CW5" s="24" t="s">
        <v>285</v>
      </c>
      <c r="CX5" s="24" t="s">
        <v>282</v>
      </c>
      <c r="CY5" s="24" t="s">
        <v>75</v>
      </c>
      <c r="CZ5" s="24" t="s">
        <v>286</v>
      </c>
      <c r="DA5" s="24" t="s">
        <v>287</v>
      </c>
      <c r="DB5" s="24" t="s">
        <v>75</v>
      </c>
      <c r="DC5" s="24" t="s">
        <v>288</v>
      </c>
      <c r="DD5" s="24" t="s">
        <v>289</v>
      </c>
      <c r="DE5" s="24" t="s">
        <v>290</v>
      </c>
      <c r="DF5" s="24" t="s">
        <v>219</v>
      </c>
    </row>
    <row r="6" spans="1:110" ht="21" customHeight="1">
      <c r="A6" s="51"/>
      <c r="B6" s="53"/>
      <c r="C6" s="54" t="s">
        <v>59</v>
      </c>
      <c r="D6" s="55">
        <v>1144612</v>
      </c>
      <c r="E6" s="55">
        <v>1022047</v>
      </c>
      <c r="F6" s="55">
        <v>392748</v>
      </c>
      <c r="G6" s="55">
        <v>40032</v>
      </c>
      <c r="H6" s="55">
        <v>0</v>
      </c>
      <c r="I6" s="55">
        <v>0</v>
      </c>
      <c r="J6" s="55">
        <v>280968</v>
      </c>
      <c r="K6" s="55">
        <v>114200</v>
      </c>
      <c r="L6" s="55">
        <v>0</v>
      </c>
      <c r="M6" s="55">
        <v>59465</v>
      </c>
      <c r="N6" s="55">
        <v>0</v>
      </c>
      <c r="O6" s="55">
        <v>20184</v>
      </c>
      <c r="P6" s="55">
        <v>85650</v>
      </c>
      <c r="Q6" s="55">
        <v>0</v>
      </c>
      <c r="R6" s="55">
        <v>28800</v>
      </c>
      <c r="S6" s="55">
        <v>122565</v>
      </c>
      <c r="T6" s="55">
        <v>40000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30000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8565</v>
      </c>
      <c r="AP6" s="55">
        <v>0</v>
      </c>
      <c r="AQ6" s="55">
        <v>0</v>
      </c>
      <c r="AR6" s="55">
        <v>0</v>
      </c>
      <c r="AS6" s="55">
        <v>0</v>
      </c>
      <c r="AT6" s="55">
        <v>44000</v>
      </c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</row>
    <row r="7" spans="1:110" ht="21" customHeight="1">
      <c r="A7" s="51" t="s">
        <v>80</v>
      </c>
      <c r="B7" s="53"/>
      <c r="C7" s="54" t="s">
        <v>81</v>
      </c>
      <c r="D7" s="55">
        <v>1144612</v>
      </c>
      <c r="E7" s="55">
        <v>1022047</v>
      </c>
      <c r="F7" s="55">
        <v>392748</v>
      </c>
      <c r="G7" s="55">
        <v>40032</v>
      </c>
      <c r="H7" s="55">
        <v>0</v>
      </c>
      <c r="I7" s="55">
        <v>0</v>
      </c>
      <c r="J7" s="55">
        <v>280968</v>
      </c>
      <c r="K7" s="55">
        <v>114200</v>
      </c>
      <c r="L7" s="55">
        <v>0</v>
      </c>
      <c r="M7" s="55">
        <v>59465</v>
      </c>
      <c r="N7" s="55">
        <v>0</v>
      </c>
      <c r="O7" s="55">
        <v>20184</v>
      </c>
      <c r="P7" s="55">
        <v>85650</v>
      </c>
      <c r="Q7" s="55">
        <v>0</v>
      </c>
      <c r="R7" s="55">
        <v>28800</v>
      </c>
      <c r="S7" s="55">
        <v>122565</v>
      </c>
      <c r="T7" s="55">
        <v>40000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30000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8565</v>
      </c>
      <c r="AP7" s="55">
        <v>0</v>
      </c>
      <c r="AQ7" s="55">
        <v>0</v>
      </c>
      <c r="AR7" s="55">
        <v>0</v>
      </c>
      <c r="AS7" s="55">
        <v>0</v>
      </c>
      <c r="AT7" s="55">
        <v>44000</v>
      </c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</row>
    <row r="8" spans="1:110" ht="21" customHeight="1">
      <c r="A8" s="51" t="s">
        <v>82</v>
      </c>
      <c r="B8" s="53"/>
      <c r="C8" s="54" t="s">
        <v>83</v>
      </c>
      <c r="D8" s="55">
        <v>114200</v>
      </c>
      <c r="E8" s="55">
        <v>114200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114200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</row>
    <row r="9" spans="1:110" ht="21" customHeight="1">
      <c r="A9" s="51" t="s">
        <v>84</v>
      </c>
      <c r="B9" s="53"/>
      <c r="C9" s="54" t="s">
        <v>85</v>
      </c>
      <c r="D9" s="55">
        <v>114200</v>
      </c>
      <c r="E9" s="55">
        <v>114200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114200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</row>
    <row r="10" spans="1:110" ht="21" customHeight="1">
      <c r="A10" s="51" t="s">
        <v>86</v>
      </c>
      <c r="B10" s="53" t="s">
        <v>80</v>
      </c>
      <c r="C10" s="54" t="s">
        <v>87</v>
      </c>
      <c r="D10" s="55">
        <v>114200</v>
      </c>
      <c r="E10" s="55">
        <v>114200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114200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</row>
    <row r="11" spans="1:116" ht="21" customHeight="1">
      <c r="A11" s="51" t="s">
        <v>88</v>
      </c>
      <c r="B11" s="53"/>
      <c r="C11" s="54" t="s">
        <v>89</v>
      </c>
      <c r="D11" s="55">
        <v>944762</v>
      </c>
      <c r="E11" s="55">
        <v>822197</v>
      </c>
      <c r="F11" s="55">
        <v>392748</v>
      </c>
      <c r="G11" s="55">
        <v>40032</v>
      </c>
      <c r="H11" s="55">
        <v>0</v>
      </c>
      <c r="I11" s="55">
        <v>0</v>
      </c>
      <c r="J11" s="55">
        <v>280968</v>
      </c>
      <c r="K11" s="55">
        <v>0</v>
      </c>
      <c r="L11" s="55">
        <v>0</v>
      </c>
      <c r="M11" s="55">
        <v>59465</v>
      </c>
      <c r="N11" s="55">
        <v>0</v>
      </c>
      <c r="O11" s="55">
        <v>20184</v>
      </c>
      <c r="P11" s="55">
        <v>0</v>
      </c>
      <c r="Q11" s="55">
        <v>0</v>
      </c>
      <c r="R11" s="55">
        <v>28800</v>
      </c>
      <c r="S11" s="55">
        <v>122565</v>
      </c>
      <c r="T11" s="55">
        <v>40000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30000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8565</v>
      </c>
      <c r="AP11" s="55">
        <v>0</v>
      </c>
      <c r="AQ11" s="55">
        <v>0</v>
      </c>
      <c r="AR11" s="55">
        <v>0</v>
      </c>
      <c r="AS11" s="55">
        <v>0</v>
      </c>
      <c r="AT11" s="55">
        <v>44000</v>
      </c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L11" s="27"/>
    </row>
    <row r="12" spans="1:110" ht="21" customHeight="1">
      <c r="A12" s="51" t="s">
        <v>90</v>
      </c>
      <c r="B12" s="53"/>
      <c r="C12" s="54" t="s">
        <v>91</v>
      </c>
      <c r="D12" s="55">
        <v>5220</v>
      </c>
      <c r="E12" s="55">
        <v>5220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5220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</row>
    <row r="13" spans="1:110" ht="21" customHeight="1">
      <c r="A13" s="51" t="s">
        <v>92</v>
      </c>
      <c r="B13" s="53" t="s">
        <v>80</v>
      </c>
      <c r="C13" s="54" t="s">
        <v>93</v>
      </c>
      <c r="D13" s="55">
        <v>5220</v>
      </c>
      <c r="E13" s="55">
        <v>5220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5220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</row>
    <row r="14" spans="1:110" ht="21" customHeight="1">
      <c r="A14" s="51" t="s">
        <v>94</v>
      </c>
      <c r="B14" s="53"/>
      <c r="C14" s="54" t="s">
        <v>95</v>
      </c>
      <c r="D14" s="55">
        <v>871377</v>
      </c>
      <c r="E14" s="55">
        <v>748812</v>
      </c>
      <c r="F14" s="55">
        <v>392748</v>
      </c>
      <c r="G14" s="55">
        <v>40032</v>
      </c>
      <c r="H14" s="55">
        <v>0</v>
      </c>
      <c r="I14" s="55">
        <v>0</v>
      </c>
      <c r="J14" s="55">
        <v>280968</v>
      </c>
      <c r="K14" s="55">
        <v>0</v>
      </c>
      <c r="L14" s="55">
        <v>0</v>
      </c>
      <c r="M14" s="55">
        <v>0</v>
      </c>
      <c r="N14" s="55">
        <v>0</v>
      </c>
      <c r="O14" s="55">
        <v>6264</v>
      </c>
      <c r="P14" s="55">
        <v>0</v>
      </c>
      <c r="Q14" s="55">
        <v>0</v>
      </c>
      <c r="R14" s="55">
        <v>28800</v>
      </c>
      <c r="S14" s="55">
        <v>122565</v>
      </c>
      <c r="T14" s="55">
        <v>40000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30000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8565</v>
      </c>
      <c r="AP14" s="55">
        <v>0</v>
      </c>
      <c r="AQ14" s="55">
        <v>0</v>
      </c>
      <c r="AR14" s="55">
        <v>0</v>
      </c>
      <c r="AS14" s="55">
        <v>0</v>
      </c>
      <c r="AT14" s="55">
        <v>44000</v>
      </c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</row>
    <row r="15" spans="1:110" ht="21" customHeight="1">
      <c r="A15" s="51" t="s">
        <v>96</v>
      </c>
      <c r="B15" s="53" t="s">
        <v>80</v>
      </c>
      <c r="C15" s="54" t="s">
        <v>97</v>
      </c>
      <c r="D15" s="55">
        <v>871377</v>
      </c>
      <c r="E15" s="55">
        <v>748812</v>
      </c>
      <c r="F15" s="55">
        <v>392748</v>
      </c>
      <c r="G15" s="55">
        <v>40032</v>
      </c>
      <c r="H15" s="55">
        <v>0</v>
      </c>
      <c r="I15" s="55">
        <v>0</v>
      </c>
      <c r="J15" s="55">
        <v>280968</v>
      </c>
      <c r="K15" s="55">
        <v>0</v>
      </c>
      <c r="L15" s="55">
        <v>0</v>
      </c>
      <c r="M15" s="55">
        <v>0</v>
      </c>
      <c r="N15" s="55">
        <v>0</v>
      </c>
      <c r="O15" s="55">
        <v>6264</v>
      </c>
      <c r="P15" s="55">
        <v>0</v>
      </c>
      <c r="Q15" s="55">
        <v>0</v>
      </c>
      <c r="R15" s="55">
        <v>28800</v>
      </c>
      <c r="S15" s="55">
        <v>122565</v>
      </c>
      <c r="T15" s="55">
        <v>40000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30000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8565</v>
      </c>
      <c r="AP15" s="55">
        <v>0</v>
      </c>
      <c r="AQ15" s="55">
        <v>0</v>
      </c>
      <c r="AR15" s="55">
        <v>0</v>
      </c>
      <c r="AS15" s="55">
        <v>0</v>
      </c>
      <c r="AT15" s="55">
        <v>44000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</row>
    <row r="16" spans="1:110" ht="21" customHeight="1">
      <c r="A16" s="51" t="s">
        <v>98</v>
      </c>
      <c r="B16" s="53"/>
      <c r="C16" s="54" t="s">
        <v>99</v>
      </c>
      <c r="D16" s="55">
        <v>68165</v>
      </c>
      <c r="E16" s="55">
        <v>68165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54245</v>
      </c>
      <c r="N16" s="55">
        <v>0</v>
      </c>
      <c r="O16" s="55">
        <v>13920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</row>
    <row r="17" spans="1:110" ht="21" customHeight="1">
      <c r="A17" s="51" t="s">
        <v>100</v>
      </c>
      <c r="B17" s="53" t="s">
        <v>80</v>
      </c>
      <c r="C17" s="54" t="s">
        <v>101</v>
      </c>
      <c r="D17" s="55">
        <v>68165</v>
      </c>
      <c r="E17" s="55">
        <v>68165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54245</v>
      </c>
      <c r="N17" s="55">
        <v>0</v>
      </c>
      <c r="O17" s="55">
        <v>13920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</row>
    <row r="18" spans="1:110" ht="21" customHeight="1">
      <c r="A18" s="51" t="s">
        <v>102</v>
      </c>
      <c r="B18" s="53"/>
      <c r="C18" s="54" t="s">
        <v>103</v>
      </c>
      <c r="D18" s="55">
        <v>85650</v>
      </c>
      <c r="E18" s="55">
        <v>85650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85650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</row>
    <row r="19" spans="1:110" ht="21" customHeight="1">
      <c r="A19" s="51" t="s">
        <v>104</v>
      </c>
      <c r="B19" s="53"/>
      <c r="C19" s="54" t="s">
        <v>105</v>
      </c>
      <c r="D19" s="55">
        <v>85650</v>
      </c>
      <c r="E19" s="55">
        <v>85650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85650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</row>
    <row r="20" spans="1:110" ht="21" customHeight="1">
      <c r="A20" s="51" t="s">
        <v>106</v>
      </c>
      <c r="B20" s="53" t="s">
        <v>80</v>
      </c>
      <c r="C20" s="54" t="s">
        <v>107</v>
      </c>
      <c r="D20" s="55">
        <v>85650</v>
      </c>
      <c r="E20" s="55">
        <v>85650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85650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6">
        <v>0</v>
      </c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9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9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9"/>
      <c r="CL20" s="69"/>
      <c r="CM20" s="69"/>
      <c r="CN20" s="69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</row>
    <row r="21" spans="77:90" ht="12.75" customHeight="1">
      <c r="BY21" s="27"/>
      <c r="BZ21" s="27"/>
      <c r="CK21" s="27"/>
      <c r="CL21" s="27"/>
    </row>
    <row r="22" ht="12.75" customHeight="1">
      <c r="CK22" s="27"/>
    </row>
  </sheetData>
  <sheetProtection/>
  <mergeCells count="12">
    <mergeCell ref="S1:T1"/>
    <mergeCell ref="AO1:AP1"/>
    <mergeCell ref="BG1:BH1"/>
    <mergeCell ref="BY1:BZ1"/>
    <mergeCell ref="CP1:CQ1"/>
    <mergeCell ref="E2:L2"/>
    <mergeCell ref="Z2:AG2"/>
    <mergeCell ref="AU2:BA2"/>
    <mergeCell ref="BK2:BT2"/>
    <mergeCell ref="CC2:CK2"/>
    <mergeCell ref="CT2:DB2"/>
    <mergeCell ref="D4:D5"/>
  </mergeCells>
  <printOptions/>
  <pageMargins left="0.7480314960629921" right="0.7480314960629921" top="0.9842519685039371" bottom="0.9842519685039371" header="0.5118110236220472" footer="0.5118110236220472"/>
  <pageSetup firstPageNumber="17" useFirstPageNumber="1" fitToHeight="0" horizontalDpi="600" verticalDpi="600" orientation="landscape" paperSize="9" scale="78"/>
  <headerFooter scaleWithDoc="0" alignWithMargins="0">
    <oddFooter>&amp;C&amp;12—&amp;P—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4">
      <selection activeCell="F7" sqref="F7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pans="1:8" ht="21" customHeight="1">
      <c r="A1" s="1" t="s">
        <v>291</v>
      </c>
      <c r="H1" s="19"/>
    </row>
    <row r="2" spans="1:8" ht="21" customHeight="1">
      <c r="A2" s="20" t="s">
        <v>292</v>
      </c>
      <c r="B2" s="13"/>
      <c r="C2" s="20"/>
      <c r="D2" s="20"/>
      <c r="E2" s="20"/>
      <c r="F2" s="20"/>
      <c r="G2" s="20"/>
      <c r="H2" s="20"/>
    </row>
    <row r="3" spans="1:8" ht="21" customHeight="1">
      <c r="A3" s="3" t="s">
        <v>5</v>
      </c>
      <c r="C3" s="46"/>
      <c r="E3" s="47"/>
      <c r="H3" s="19" t="s">
        <v>6</v>
      </c>
    </row>
    <row r="4" spans="1:8" ht="34.5" customHeight="1">
      <c r="A4" s="48" t="s">
        <v>168</v>
      </c>
      <c r="B4" s="49" t="s">
        <v>169</v>
      </c>
      <c r="C4" s="25" t="s">
        <v>293</v>
      </c>
      <c r="D4" s="25" t="s">
        <v>71</v>
      </c>
      <c r="E4" s="25" t="s">
        <v>294</v>
      </c>
      <c r="F4" s="37" t="s">
        <v>59</v>
      </c>
      <c r="G4" s="25" t="s">
        <v>295</v>
      </c>
      <c r="H4" s="25" t="s">
        <v>296</v>
      </c>
    </row>
    <row r="5" spans="1:8" ht="21" customHeight="1">
      <c r="A5" s="50"/>
      <c r="B5" s="51"/>
      <c r="C5" s="52"/>
      <c r="D5" s="53"/>
      <c r="E5" s="54" t="s">
        <v>59</v>
      </c>
      <c r="F5" s="55">
        <v>1144612</v>
      </c>
      <c r="G5" s="55">
        <v>1022047</v>
      </c>
      <c r="H5" s="56">
        <v>122565</v>
      </c>
    </row>
    <row r="6" spans="1:8" ht="21" customHeight="1">
      <c r="A6" s="50"/>
      <c r="B6" s="51"/>
      <c r="C6" s="52"/>
      <c r="D6" s="53" t="s">
        <v>80</v>
      </c>
      <c r="E6" s="54" t="s">
        <v>81</v>
      </c>
      <c r="F6" s="55">
        <v>1144612</v>
      </c>
      <c r="G6" s="55">
        <v>1022047</v>
      </c>
      <c r="H6" s="56">
        <v>122565</v>
      </c>
    </row>
    <row r="7" spans="1:8" ht="21" customHeight="1">
      <c r="A7" s="50"/>
      <c r="B7" s="51"/>
      <c r="C7" s="52" t="s">
        <v>297</v>
      </c>
      <c r="D7" s="53"/>
      <c r="E7" s="54" t="s">
        <v>298</v>
      </c>
      <c r="F7" s="55">
        <v>1022047</v>
      </c>
      <c r="G7" s="55">
        <v>1022047</v>
      </c>
      <c r="H7" s="56">
        <v>0</v>
      </c>
    </row>
    <row r="8" spans="1:8" ht="21" customHeight="1">
      <c r="A8" s="50" t="s">
        <v>181</v>
      </c>
      <c r="B8" s="51" t="s">
        <v>182</v>
      </c>
      <c r="C8" s="52" t="s">
        <v>299</v>
      </c>
      <c r="D8" s="53" t="s">
        <v>179</v>
      </c>
      <c r="E8" s="54" t="s">
        <v>300</v>
      </c>
      <c r="F8" s="55">
        <v>392748</v>
      </c>
      <c r="G8" s="55">
        <v>392748</v>
      </c>
      <c r="H8" s="56">
        <v>0</v>
      </c>
    </row>
    <row r="9" spans="1:8" ht="21" customHeight="1">
      <c r="A9" s="50" t="s">
        <v>181</v>
      </c>
      <c r="B9" s="51" t="s">
        <v>182</v>
      </c>
      <c r="C9" s="52" t="s">
        <v>301</v>
      </c>
      <c r="D9" s="53" t="s">
        <v>179</v>
      </c>
      <c r="E9" s="54" t="s">
        <v>302</v>
      </c>
      <c r="F9" s="55">
        <v>40032</v>
      </c>
      <c r="G9" s="55">
        <v>40032</v>
      </c>
      <c r="H9" s="56">
        <v>0</v>
      </c>
    </row>
    <row r="10" spans="1:8" ht="21" customHeight="1">
      <c r="A10" s="50" t="s">
        <v>181</v>
      </c>
      <c r="B10" s="51" t="s">
        <v>182</v>
      </c>
      <c r="C10" s="52" t="s">
        <v>303</v>
      </c>
      <c r="D10" s="53" t="s">
        <v>179</v>
      </c>
      <c r="E10" s="54" t="s">
        <v>304</v>
      </c>
      <c r="F10" s="55">
        <v>280968</v>
      </c>
      <c r="G10" s="55">
        <v>280968</v>
      </c>
      <c r="H10" s="56">
        <v>0</v>
      </c>
    </row>
    <row r="11" spans="1:8" ht="21" customHeight="1">
      <c r="A11" s="50" t="s">
        <v>181</v>
      </c>
      <c r="B11" s="51" t="s">
        <v>182</v>
      </c>
      <c r="C11" s="52" t="s">
        <v>305</v>
      </c>
      <c r="D11" s="53" t="s">
        <v>179</v>
      </c>
      <c r="E11" s="54" t="s">
        <v>306</v>
      </c>
      <c r="F11" s="55">
        <v>114200</v>
      </c>
      <c r="G11" s="55">
        <v>114200</v>
      </c>
      <c r="H11" s="56">
        <v>0</v>
      </c>
    </row>
    <row r="12" spans="1:8" ht="21" customHeight="1">
      <c r="A12" s="50" t="s">
        <v>176</v>
      </c>
      <c r="B12" s="51" t="s">
        <v>177</v>
      </c>
      <c r="C12" s="52" t="s">
        <v>307</v>
      </c>
      <c r="D12" s="53" t="s">
        <v>179</v>
      </c>
      <c r="E12" s="54" t="s">
        <v>308</v>
      </c>
      <c r="F12" s="55">
        <v>5220</v>
      </c>
      <c r="G12" s="55">
        <v>5220</v>
      </c>
      <c r="H12" s="56">
        <v>0</v>
      </c>
    </row>
    <row r="13" spans="1:8" ht="21" customHeight="1">
      <c r="A13" s="50" t="s">
        <v>181</v>
      </c>
      <c r="B13" s="51" t="s">
        <v>182</v>
      </c>
      <c r="C13" s="52" t="s">
        <v>307</v>
      </c>
      <c r="D13" s="53" t="s">
        <v>179</v>
      </c>
      <c r="E13" s="54" t="s">
        <v>308</v>
      </c>
      <c r="F13" s="55">
        <v>54245</v>
      </c>
      <c r="G13" s="55">
        <v>54245</v>
      </c>
      <c r="H13" s="56">
        <v>0</v>
      </c>
    </row>
    <row r="14" spans="1:8" ht="21" customHeight="1">
      <c r="A14" s="50" t="s">
        <v>181</v>
      </c>
      <c r="B14" s="51" t="s">
        <v>182</v>
      </c>
      <c r="C14" s="52" t="s">
        <v>309</v>
      </c>
      <c r="D14" s="53" t="s">
        <v>179</v>
      </c>
      <c r="E14" s="54" t="s">
        <v>310</v>
      </c>
      <c r="F14" s="55">
        <v>20184</v>
      </c>
      <c r="G14" s="55">
        <v>20184</v>
      </c>
      <c r="H14" s="56">
        <v>0</v>
      </c>
    </row>
    <row r="15" spans="1:8" ht="21" customHeight="1">
      <c r="A15" s="50" t="s">
        <v>181</v>
      </c>
      <c r="B15" s="51" t="s">
        <v>182</v>
      </c>
      <c r="C15" s="52" t="s">
        <v>311</v>
      </c>
      <c r="D15" s="53" t="s">
        <v>179</v>
      </c>
      <c r="E15" s="54" t="s">
        <v>312</v>
      </c>
      <c r="F15" s="55">
        <v>85650</v>
      </c>
      <c r="G15" s="55">
        <v>85650</v>
      </c>
      <c r="H15" s="56">
        <v>0</v>
      </c>
    </row>
    <row r="16" spans="1:8" ht="21" customHeight="1">
      <c r="A16" s="50" t="s">
        <v>181</v>
      </c>
      <c r="B16" s="51" t="s">
        <v>182</v>
      </c>
      <c r="C16" s="52" t="s">
        <v>313</v>
      </c>
      <c r="D16" s="53" t="s">
        <v>179</v>
      </c>
      <c r="E16" s="54" t="s">
        <v>314</v>
      </c>
      <c r="F16" s="55">
        <v>28800</v>
      </c>
      <c r="G16" s="55">
        <v>28800</v>
      </c>
      <c r="H16" s="56">
        <v>0</v>
      </c>
    </row>
    <row r="17" spans="1:8" ht="21" customHeight="1">
      <c r="A17" s="50"/>
      <c r="B17" s="51"/>
      <c r="C17" s="52" t="s">
        <v>315</v>
      </c>
      <c r="D17" s="53"/>
      <c r="E17" s="54" t="s">
        <v>316</v>
      </c>
      <c r="F17" s="55">
        <v>122565</v>
      </c>
      <c r="G17" s="55">
        <v>0</v>
      </c>
      <c r="H17" s="56">
        <v>122565</v>
      </c>
    </row>
    <row r="18" spans="1:8" ht="21" customHeight="1">
      <c r="A18" s="50" t="s">
        <v>197</v>
      </c>
      <c r="B18" s="51" t="s">
        <v>198</v>
      </c>
      <c r="C18" s="52" t="s">
        <v>317</v>
      </c>
      <c r="D18" s="53" t="s">
        <v>179</v>
      </c>
      <c r="E18" s="54" t="s">
        <v>318</v>
      </c>
      <c r="F18" s="55">
        <v>40000</v>
      </c>
      <c r="G18" s="55">
        <v>0</v>
      </c>
      <c r="H18" s="56">
        <v>40000</v>
      </c>
    </row>
    <row r="19" spans="1:8" ht="21" customHeight="1">
      <c r="A19" s="50" t="s">
        <v>197</v>
      </c>
      <c r="B19" s="51" t="s">
        <v>198</v>
      </c>
      <c r="C19" s="52" t="s">
        <v>319</v>
      </c>
      <c r="D19" s="53" t="s">
        <v>179</v>
      </c>
      <c r="E19" s="54" t="s">
        <v>320</v>
      </c>
      <c r="F19" s="55">
        <v>30000</v>
      </c>
      <c r="G19" s="55">
        <v>0</v>
      </c>
      <c r="H19" s="56">
        <v>30000</v>
      </c>
    </row>
    <row r="20" spans="1:8" ht="21" customHeight="1">
      <c r="A20" s="50" t="s">
        <v>197</v>
      </c>
      <c r="B20" s="51" t="s">
        <v>198</v>
      </c>
      <c r="C20" s="52" t="s">
        <v>321</v>
      </c>
      <c r="D20" s="53" t="s">
        <v>179</v>
      </c>
      <c r="E20" s="54" t="s">
        <v>322</v>
      </c>
      <c r="F20" s="55">
        <v>8565</v>
      </c>
      <c r="G20" s="55">
        <v>0</v>
      </c>
      <c r="H20" s="56">
        <v>8565</v>
      </c>
    </row>
    <row r="21" spans="1:8" ht="22.5" customHeight="1">
      <c r="A21" s="50" t="s">
        <v>197</v>
      </c>
      <c r="B21" s="51" t="s">
        <v>198</v>
      </c>
      <c r="C21" s="52" t="s">
        <v>323</v>
      </c>
      <c r="D21" s="53" t="s">
        <v>179</v>
      </c>
      <c r="E21" s="54" t="s">
        <v>324</v>
      </c>
      <c r="F21" s="55">
        <v>44000</v>
      </c>
      <c r="G21" s="55">
        <v>0</v>
      </c>
      <c r="H21" s="56">
        <v>44000</v>
      </c>
    </row>
  </sheetData>
  <sheetProtection/>
  <printOptions/>
  <pageMargins left="0.7480314960629921" right="0.7480314960629921" top="0.9842519685039371" bottom="0.9842519685039371" header="0.5118110236220472" footer="0.5118110236220472"/>
  <pageSetup firstPageNumber="23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4.33203125" style="0" customWidth="1"/>
    <col min="4" max="4" width="69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spans="1:5" ht="21" customHeight="1">
      <c r="A1" s="1" t="s">
        <v>325</v>
      </c>
      <c r="E1" s="19"/>
    </row>
    <row r="2" spans="1:5" ht="21" customHeight="1">
      <c r="A2" s="20" t="s">
        <v>326</v>
      </c>
      <c r="B2" s="20"/>
      <c r="C2" s="20"/>
      <c r="D2" s="20"/>
      <c r="E2" s="20"/>
    </row>
    <row r="3" spans="1:5" ht="21" customHeight="1">
      <c r="A3" s="3" t="s">
        <v>5</v>
      </c>
      <c r="C3" s="21"/>
      <c r="D3" s="45"/>
      <c r="E3" s="19" t="s">
        <v>6</v>
      </c>
    </row>
    <row r="4" spans="1:5" ht="30" customHeight="1">
      <c r="A4" s="23" t="s">
        <v>70</v>
      </c>
      <c r="B4" s="23" t="s">
        <v>71</v>
      </c>
      <c r="C4" s="25" t="s">
        <v>72</v>
      </c>
      <c r="D4" s="25" t="s">
        <v>327</v>
      </c>
      <c r="E4" s="25" t="s">
        <v>73</v>
      </c>
    </row>
    <row r="5" spans="1:5" ht="21" customHeight="1">
      <c r="A5" s="26"/>
      <c r="B5" s="26"/>
      <c r="C5" s="26"/>
      <c r="D5" s="26"/>
      <c r="E5" s="26"/>
    </row>
    <row r="6" spans="1:5" ht="21" customHeight="1">
      <c r="A6" s="26"/>
      <c r="B6" s="7"/>
      <c r="C6" s="26"/>
      <c r="D6" s="26"/>
      <c r="E6" s="26"/>
    </row>
    <row r="7" spans="1:5" ht="21" customHeight="1">
      <c r="A7" s="26"/>
      <c r="B7" s="7"/>
      <c r="C7" s="26"/>
      <c r="D7" s="26"/>
      <c r="E7" s="7"/>
    </row>
    <row r="8" spans="1:5" ht="21" customHeight="1">
      <c r="A8" s="26"/>
      <c r="B8" s="7"/>
      <c r="C8" s="26"/>
      <c r="D8" s="26"/>
      <c r="E8" s="26"/>
    </row>
    <row r="9" spans="1:5" ht="21" customHeight="1">
      <c r="A9" s="26"/>
      <c r="B9" s="7"/>
      <c r="C9" s="26"/>
      <c r="D9" s="26"/>
      <c r="E9" s="7"/>
    </row>
    <row r="10" spans="1:5" ht="21" customHeight="1">
      <c r="A10" s="26"/>
      <c r="B10" s="26"/>
      <c r="C10" s="26"/>
      <c r="D10" s="26"/>
      <c r="E10" s="26"/>
    </row>
    <row r="11" spans="1:5" ht="21" customHeight="1">
      <c r="A11" s="7"/>
      <c r="B11" s="26"/>
      <c r="C11" s="26"/>
      <c r="D11" s="26"/>
      <c r="E11" s="7"/>
    </row>
    <row r="12" spans="1:5" ht="21" customHeight="1">
      <c r="A12" s="7"/>
      <c r="B12" s="26"/>
      <c r="C12" s="26"/>
      <c r="D12" s="26"/>
      <c r="E12" s="26"/>
    </row>
    <row r="13" spans="1:5" ht="21" customHeight="1">
      <c r="A13" s="7"/>
      <c r="B13" s="26"/>
      <c r="C13" s="26"/>
      <c r="D13" s="26"/>
      <c r="E13" s="7"/>
    </row>
    <row r="14" spans="1:5" ht="21" customHeight="1">
      <c r="A14" s="7"/>
      <c r="B14" s="26"/>
      <c r="C14" s="26"/>
      <c r="D14" s="26"/>
      <c r="E14" s="7"/>
    </row>
    <row r="15" spans="1:5" ht="21" customHeight="1">
      <c r="A15" s="7"/>
      <c r="B15" s="26"/>
      <c r="C15" s="26"/>
      <c r="D15" s="26"/>
      <c r="E15" s="7"/>
    </row>
    <row r="16" spans="1:5" ht="21" customHeight="1">
      <c r="A16" s="7"/>
      <c r="B16" s="26"/>
      <c r="C16" s="26"/>
      <c r="D16" s="7"/>
      <c r="E16" s="7"/>
    </row>
    <row r="17" spans="1:5" ht="21" customHeight="1">
      <c r="A17" s="7"/>
      <c r="B17" s="26"/>
      <c r="C17" s="26"/>
      <c r="D17" s="7"/>
      <c r="E17" s="26"/>
    </row>
    <row r="18" spans="1:5" ht="21" customHeight="1">
      <c r="A18" s="7"/>
      <c r="B18" s="7"/>
      <c r="C18" s="26"/>
      <c r="D18" s="26"/>
      <c r="E18" s="7"/>
    </row>
    <row r="19" spans="1:5" ht="21" customHeight="1">
      <c r="A19" s="7"/>
      <c r="B19" s="7"/>
      <c r="C19" s="26"/>
      <c r="D19" s="7"/>
      <c r="E19" s="7"/>
    </row>
    <row r="20" spans="1:5" ht="21" customHeight="1">
      <c r="A20" s="7"/>
      <c r="B20" s="7"/>
      <c r="C20" s="7"/>
      <c r="D20" s="7"/>
      <c r="E20" s="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4" useFirstPageNumber="1" fitToHeight="1" fitToWidth="1" horizontalDpi="600" verticalDpi="600" orientation="landscape" paperSize="9" scale="91"/>
  <headerFooter scaleWithDoc="0" alignWithMargins="0">
    <oddFooter>&amp;C&amp;12—&amp;P—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2021-04-27T02:38:05Z</cp:lastPrinted>
  <dcterms:created xsi:type="dcterms:W3CDTF">2021-04-26T06:14:07Z</dcterms:created>
  <dcterms:modified xsi:type="dcterms:W3CDTF">2021-09-01T10:07:48Z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EFB99AA793384DB5B900096F108B975A</vt:lpwstr>
  </property>
</Properties>
</file>