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4" firstSheet="9" activeTab="14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31</definedName>
    <definedName name="_xlnm.Print_Area" localSheetId="6">17</definedName>
    <definedName name="_xlnm.Print_Area" localSheetId="7">32</definedName>
    <definedName name="_xlnm.Print_Area" localSheetId="8">6</definedName>
    <definedName name="_xlnm.Print_Area" localSheetId="9">1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<sst xmlns="http://schemas.openxmlformats.org/spreadsheetml/2006/main" count="902" uniqueCount="416">
  <si>
    <t>恩阳区投资促进局</t>
  </si>
  <si>
    <t>2021年部门预算</t>
  </si>
  <si>
    <t>日期：2021年    月    日</t>
  </si>
  <si>
    <t>预算表01</t>
  </si>
  <si>
    <t>部门预算收支总表</t>
  </si>
  <si>
    <t>单位名称：恩阳区投资促进局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</si>
  <si>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</si>
  <si>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</si>
  <si>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</si>
  <si>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</si>
  <si>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</si>
  <si>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</si>
  <si>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</si>
  <si>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</si>
  <si>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</si>
  <si>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</si>
  <si>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</si>
  <si>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</si>
  <si>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</si>
  <si>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</si>
  <si>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</si>
  <si>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</si>
  <si>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</si>
  <si>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</si>
  <si>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</si>
  <si>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</si>
  <si>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</si>
  <si>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</si>
  <si>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</si>
  <si>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</si>
  <si>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</si>
  <si>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</si>
  <si>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</si>
  <si>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</si>
  <si>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</si>
  <si>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</si>
  <si>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</si>
  <si>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</si>
  <si>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</si>
  <si>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</si>
  <si>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</si>
  <si>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</si>
  <si>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</si>
  <si>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</si>
  <si>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</si>
  <si>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</si>
  <si>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</si>
  <si>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</si>
  <si>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</si>
  <si>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</si>
  <si>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</si>
  <si>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</si>
  <si>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</si>
  <si>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</si>
  <si>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</si>
  <si>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</si>
  <si>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</si>
  <si>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</si>
  <si>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</si>
  <si>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</si>
  <si>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</si>
  <si>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</si>
  <si>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</si>
  <si>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</si>
  <si>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</si>
  <si>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</si>
  <si>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</si>
  <si>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</si>
  <si>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</si>
  <si>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</si>
  <si>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</si>
  <si>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</si>
  <si>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</si>
  <si>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</si>
  <si>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</si>
  <si>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</si>
  <si>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</si>
  <si>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</si>
  <si>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</si>
  <si>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</si>
  <si>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123001</t>
  </si>
  <si>
    <t>投资促进局</t>
  </si>
  <si>
    <t xml:space="preserve">  201</t>
  </si>
  <si>
    <t xml:space="preserve">  一般公共服务支出</t>
  </si>
  <si>
    <t xml:space="preserve">    20113</t>
  </si>
  <si>
    <t xml:space="preserve">    商贸事务</t>
  </si>
  <si>
    <t xml:space="preserve">      2011301</t>
  </si>
  <si>
    <t xml:space="preserve">      行政运行（商贸）</t>
  </si>
  <si>
    <t xml:space="preserve">      2011308</t>
  </si>
  <si>
    <t xml:space="preserve">      招商引资</t>
  </si>
  <si>
    <t xml:space="preserve">      2011350</t>
  </si>
  <si>
    <t xml:space="preserve">      事业运行（商贸）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</si>
  <si>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</si>
  <si>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</si>
  <si>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</si>
  <si>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</si>
  <si>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</si>
  <si>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</si>
  <si>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</si>
  <si>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</si>
  <si>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</si>
  <si>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</si>
  <si>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</si>
  <si>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</si>
  <si>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</si>
  <si>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</si>
  <si>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</si>
  <si>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</si>
  <si>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</si>
  <si>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</si>
  <si>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</si>
  <si>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</si>
  <si>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</si>
  <si>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</si>
  <si>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</si>
  <si>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</si>
  <si>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</si>
  <si>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</si>
  <si>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</si>
  <si>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</si>
  <si>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</si>
  <si>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</si>
  <si>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</si>
  <si>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</si>
  <si>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</si>
  <si>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</si>
  <si>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</si>
  <si>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</si>
  <si>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</si>
  <si>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</si>
  <si>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</si>
  <si>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</si>
  <si>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</si>
  <si>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</si>
  <si>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</si>
  <si>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</si>
  <si>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</si>
  <si>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</si>
  <si>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</si>
  <si>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</si>
  <si>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</si>
  <si>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</si>
  <si>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</si>
  <si>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</si>
  <si>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</si>
  <si>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</si>
  <si>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</si>
  <si>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</si>
  <si>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</si>
  <si>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</si>
  <si>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</si>
  <si>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</si>
  <si>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</si>
  <si>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</si>
  <si>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</si>
  <si>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</si>
  <si>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</si>
  <si>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</si>
  <si>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</si>
  <si>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</si>
  <si>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</si>
  <si>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</si>
  <si>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</si>
  <si>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</si>
  <si>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</si>
  <si>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</si>
  <si>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</si>
  <si>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</si>
  <si>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</si>
  <si>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</si>
  <si>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</si>
  <si>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</si>
  <si>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</si>
  <si>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</si>
  <si>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</si>
  <si>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</si>
  <si>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</si>
  <si>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</si>
  <si>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</si>
  <si>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</si>
  <si>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</si>
  <si>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</si>
  <si>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</si>
  <si>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</si>
  <si>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123001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</si>
  <si>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</si>
  <si>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</si>
  <si>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</si>
  <si>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</si>
  <si>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</si>
  <si>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</si>
  <si>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</si>
  <si>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</si>
  <si>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</si>
  <si>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</si>
  <si>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</si>
  <si>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</si>
  <si>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</si>
  <si>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</si>
  <si>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</si>
  <si>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</si>
  <si>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</si>
  <si>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</si>
  <si>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</si>
  <si>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</si>
  <si>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</si>
  <si>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</si>
  <si>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</si>
  <si>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</si>
  <si>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</si>
  <si>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</si>
  <si>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</si>
  <si>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30206</t>
  </si>
  <si>
    <t>电费</t>
  </si>
  <si>
    <t>30211</t>
  </si>
  <si>
    <t>差旅费</t>
  </si>
  <si>
    <t>30228</t>
  </si>
  <si>
    <t>工会经费</t>
  </si>
  <si>
    <t>30239</t>
  </si>
  <si>
    <t>其他交通费用</t>
  </si>
  <si>
    <t>50206</t>
  </si>
  <si>
    <t>公务接待费</t>
  </si>
  <si>
    <t>30217</t>
  </si>
  <si>
    <t>50501</t>
  </si>
  <si>
    <t>工资福利支出</t>
  </si>
  <si>
    <t>30107</t>
  </si>
  <si>
    <t>绩效工资</t>
  </si>
  <si>
    <t>50502</t>
  </si>
  <si>
    <t>商品服务支出</t>
  </si>
  <si>
    <t>30207</t>
  </si>
  <si>
    <t>邮电费</t>
  </si>
  <si>
    <t>30214</t>
  </si>
  <si>
    <t>租赁费</t>
  </si>
  <si>
    <t>50901</t>
  </si>
  <si>
    <t>社会福利和救助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</si>
  <si>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</si>
  <si>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</si>
  <si>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</si>
  <si>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</si>
  <si>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</si>
  <si>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</si>
  <si>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</si>
  <si>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</si>
  <si>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</si>
  <si>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</si>
  <si>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</si>
  <si>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</si>
  <si>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</si>
  <si>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</si>
  <si>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</si>
  <si>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</si>
  <si>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</si>
  <si>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</si>
  <si>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咨询费</t>
  </si>
  <si>
    <t>手续费</t>
  </si>
  <si>
    <t>水费</t>
  </si>
  <si>
    <t>取暖费</t>
  </si>
  <si>
    <t>物业管理费</t>
  </si>
  <si>
    <t>因公出国（境）费用</t>
  </si>
  <si>
    <t>维修(护)费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</si>
  <si>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</si>
  <si>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</si>
  <si>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</si>
  <si>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</si>
  <si>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</si>
  <si>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</si>
  <si>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</si>
  <si>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</si>
  <si>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</si>
  <si>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</si>
  <si>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</si>
  <si>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</si>
  <si>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</si>
  <si>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</si>
  <si>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</si>
  <si>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</si>
  <si>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</si>
  <si>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</si>
  <si>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</si>
  <si>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</si>
  <si>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</si>
  <si>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</si>
  <si>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</si>
  <si>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</si>
  <si>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</si>
  <si>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</si>
  <si>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</si>
  <si>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</si>
  <si>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</si>
  <si>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</si>
  <si>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</si>
  <si>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</si>
  <si>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</si>
  <si>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</si>
  <si>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</si>
  <si>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</si>
  <si>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</si>
  <si>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</si>
  <si>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</si>
  <si>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</si>
  <si>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</si>
  <si>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</si>
  <si>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</si>
  <si>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</si>
  <si>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</si>
  <si>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</si>
  <si>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</si>
  <si>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</si>
  <si>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</si>
  <si>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</si>
  <si>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</si>
  <si>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</si>
  <si>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</si>
  <si>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</si>
  <si>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</si>
  <si>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</si>
  <si>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</si>
  <si>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</si>
  <si>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</si>
  <si>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</si>
  <si>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</si>
  <si>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</si>
  <si>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</si>
  <si>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</si>
  <si>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</si>
  <si>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</si>
  <si>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</si>
  <si>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</si>
  <si>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</si>
  <si>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</si>
  <si>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</si>
  <si>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</si>
  <si>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</si>
  <si>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</si>
  <si>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</si>
  <si>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</si>
  <si>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</si>
  <si>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</si>
  <si>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</si>
  <si>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</si>
  <si>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</si>
  <si>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</si>
  <si>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</si>
  <si>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</si>
  <si>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</si>
  <si>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</si>
  <si>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</si>
  <si>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</si>
  <si>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</si>
  <si>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</si>
  <si>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</si>
  <si>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</si>
  <si>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</si>
  <si>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</si>
  <si>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</si>
  <si>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</si>
  <si>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</si>
  <si>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</si>
  <si>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</si>
  <si>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</si>
  <si>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>303</t>
  </si>
  <si>
    <t xml:space="preserve">  对个人和家庭的补助</t>
  </si>
  <si>
    <t xml:space="preserve">  30309</t>
  </si>
  <si>
    <t xml:space="preserve">    奖励金</t>
  </si>
  <si>
    <t>预算表07</t>
  </si>
  <si>
    <t>一般公共预算项目支出预算表</t>
  </si>
  <si>
    <t>项目名称</t>
  </si>
  <si>
    <t>项目宣传片、投资指南、项目册制作费</t>
  </si>
  <si>
    <t>客商接待、特色产品展品制作费</t>
  </si>
  <si>
    <t>招商引资经费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</si>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</sst>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9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9"/>
    </row>
    <row r="2" ht="84" customHeight="1">
      <c r="B2" s="150" t="s">
        <v>0</v>
      </c>
    </row>
    <row r="3" ht="159" customHeight="1">
      <c r="B3" s="150" t="s">
        <v>1</v>
      </c>
    </row>
    <row r="4" ht="102" customHeight="1">
      <c r="B4" s="151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370</v>
      </c>
    </row>
    <row r="2" spans="1:8" ht="17.25" customHeight="1">
      <c r="A2" s="29" t="s">
        <v>371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372</v>
      </c>
      <c r="C4" s="32" t="s">
        <v>373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374</v>
      </c>
      <c r="E5" s="35" t="s">
        <v>375</v>
      </c>
      <c r="F5" s="35"/>
      <c r="G5" s="35"/>
      <c r="H5" s="10" t="s">
        <v>221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376</v>
      </c>
      <c r="G6" s="37" t="s">
        <v>377</v>
      </c>
      <c r="H6" s="22"/>
    </row>
    <row r="7" spans="1:9" ht="19.5" customHeight="1">
      <c r="A7" s="25"/>
      <c r="B7" s="25" t="s">
        <v>59</v>
      </c>
      <c r="C7" s="14">
        <v>23000</v>
      </c>
      <c r="D7" s="26">
        <v>0</v>
      </c>
      <c r="E7" s="14">
        <v>0</v>
      </c>
      <c r="F7" s="26">
        <v>0</v>
      </c>
      <c r="G7" s="14">
        <v>0</v>
      </c>
      <c r="H7" s="38">
        <v>23000</v>
      </c>
      <c r="I7" s="27"/>
    </row>
    <row r="8" spans="1:8" ht="19.5" customHeight="1">
      <c r="A8" s="25" t="s">
        <v>80</v>
      </c>
      <c r="B8" s="25" t="s">
        <v>81</v>
      </c>
      <c r="C8" s="14">
        <v>23000</v>
      </c>
      <c r="D8" s="26">
        <v>0</v>
      </c>
      <c r="E8" s="14">
        <v>0</v>
      </c>
      <c r="F8" s="26">
        <v>0</v>
      </c>
      <c r="G8" s="14">
        <v>0</v>
      </c>
      <c r="H8" s="38">
        <v>23000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28" sqref="D28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378</v>
      </c>
    </row>
    <row r="2" spans="1:7" ht="21" customHeight="1">
      <c r="A2" s="16" t="s">
        <v>379</v>
      </c>
      <c r="B2" s="16"/>
      <c r="C2" s="16"/>
      <c r="D2" s="16"/>
      <c r="E2" s="16"/>
      <c r="F2" s="16"/>
      <c r="G2" s="16"/>
    </row>
    <row r="3" spans="1:7" ht="12.75" customHeight="1">
      <c r="A3" s="39" t="s">
        <v>380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366</v>
      </c>
      <c r="E4" s="21" t="s">
        <v>59</v>
      </c>
      <c r="F4" s="22" t="s">
        <v>117</v>
      </c>
      <c r="G4" s="22" t="s">
        <v>118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381</v>
      </c>
    </row>
    <row r="2" spans="1:8" ht="17.25" customHeight="1">
      <c r="A2" s="29" t="s">
        <v>382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380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372</v>
      </c>
      <c r="C4" s="32" t="s">
        <v>383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374</v>
      </c>
      <c r="E5" s="35" t="s">
        <v>375</v>
      </c>
      <c r="F5" s="35"/>
      <c r="G5" s="35"/>
      <c r="H5" s="10" t="s">
        <v>221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376</v>
      </c>
      <c r="G6" s="37" t="s">
        <v>377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23" sqref="D2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384</v>
      </c>
    </row>
    <row r="2" spans="1:7" ht="21" customHeight="1">
      <c r="A2" s="16" t="s">
        <v>385</v>
      </c>
      <c r="B2" s="16"/>
      <c r="C2" s="16"/>
      <c r="D2" s="16"/>
      <c r="E2" s="16"/>
      <c r="F2" s="16"/>
      <c r="G2" s="16"/>
    </row>
    <row r="3" spans="1:7" ht="12.75" customHeight="1">
      <c r="A3" s="17" t="s">
        <v>380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366</v>
      </c>
      <c r="E4" s="21" t="s">
        <v>59</v>
      </c>
      <c r="F4" s="22" t="s">
        <v>117</v>
      </c>
      <c r="G4" s="22" t="s">
        <v>118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13888888888889" right="0.7513888888888889" top="1" bottom="1" header="0.5" footer="0.5"/>
  <pageSetup fitToHeight="0" fitToWidth="1" horizontalDpi="600" verticalDpi="600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showGridLines="0" showZeros="0" workbookViewId="0" topLeftCell="A1">
      <selection activeCell="I19" sqref="I19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386</v>
      </c>
    </row>
    <row r="2" spans="1:18" ht="29.25" customHeight="1">
      <c r="A2" s="8" t="s">
        <v>387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388</v>
      </c>
      <c r="B4" s="10" t="s">
        <v>366</v>
      </c>
      <c r="C4" s="10" t="s">
        <v>389</v>
      </c>
      <c r="D4" s="10" t="s">
        <v>390</v>
      </c>
      <c r="E4" s="10" t="s">
        <v>391</v>
      </c>
      <c r="F4" s="10" t="s">
        <v>169</v>
      </c>
      <c r="G4" s="10" t="s">
        <v>392</v>
      </c>
      <c r="H4" s="10" t="s">
        <v>393</v>
      </c>
      <c r="I4" s="10"/>
      <c r="J4" s="10"/>
      <c r="K4" s="10"/>
      <c r="L4" s="10"/>
      <c r="M4" s="10"/>
      <c r="N4" s="10" t="s">
        <v>394</v>
      </c>
      <c r="O4" s="10" t="s">
        <v>395</v>
      </c>
      <c r="P4" s="10" t="s">
        <v>396</v>
      </c>
      <c r="Q4" s="10" t="s">
        <v>397</v>
      </c>
      <c r="R4" s="10" t="s">
        <v>398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399</v>
      </c>
      <c r="J5" s="10" t="s">
        <v>400</v>
      </c>
      <c r="K5" s="10" t="s">
        <v>401</v>
      </c>
      <c r="L5" s="10" t="s">
        <v>402</v>
      </c>
      <c r="M5" s="10" t="s">
        <v>403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 horizontalCentered="1"/>
  <pageMargins left="0.39305555555555555" right="0.39305555555555555" top="1" bottom="1" header="0.5" footer="0.5"/>
  <pageSetup fitToHeight="0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workbookViewId="0" topLeftCell="A1">
      <selection activeCell="E21" sqref="E2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404</v>
      </c>
    </row>
    <row r="2" spans="1:14" ht="25.5" customHeight="1">
      <c r="A2" s="1" t="s">
        <v>405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406</v>
      </c>
      <c r="N3" s="6" t="s">
        <v>6</v>
      </c>
    </row>
    <row r="4" spans="1:14" ht="23.25" customHeight="1">
      <c r="A4" s="2" t="s">
        <v>407</v>
      </c>
      <c r="B4" s="2" t="s">
        <v>372</v>
      </c>
      <c r="C4" s="2" t="s">
        <v>366</v>
      </c>
      <c r="D4" s="2" t="s">
        <v>408</v>
      </c>
      <c r="E4" s="2" t="s">
        <v>409</v>
      </c>
      <c r="F4" s="2" t="s">
        <v>391</v>
      </c>
      <c r="G4" s="3" t="s">
        <v>410</v>
      </c>
      <c r="H4" s="2" t="s">
        <v>411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412</v>
      </c>
      <c r="J5" s="7" t="s">
        <v>413</v>
      </c>
      <c r="K5" s="7" t="s">
        <v>414</v>
      </c>
      <c r="L5" s="7" t="s">
        <v>415</v>
      </c>
      <c r="M5" s="7" t="s">
        <v>397</v>
      </c>
      <c r="N5" s="7" t="s">
        <v>398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 horizontalCentered="1"/>
  <pageMargins left="0.39305555555555555" right="0.39305555555555555" top="1" bottom="1" header="0.5" footer="0.5"/>
  <pageSetup fitToHeight="0" fitToWidth="1" horizontalDpi="600" verticalDpi="600" orientation="landscape" paperSize="9" scale="8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5"/>
      <c r="C2" s="95"/>
      <c r="D2" s="95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6" t="s">
        <v>9</v>
      </c>
      <c r="B5" s="7" t="s">
        <v>10</v>
      </c>
      <c r="C5" s="7" t="s">
        <v>11</v>
      </c>
      <c r="D5" s="98" t="s">
        <v>10</v>
      </c>
    </row>
    <row r="6" spans="1:4" ht="17.25" customHeight="1">
      <c r="A6" s="134"/>
      <c r="B6" s="135"/>
      <c r="C6" s="119" t="s">
        <v>12</v>
      </c>
      <c r="D6" s="100">
        <v>1836425</v>
      </c>
    </row>
    <row r="7" spans="1:4" ht="17.25" customHeight="1">
      <c r="A7" s="99" t="s">
        <v>13</v>
      </c>
      <c r="B7" s="100">
        <v>2194287</v>
      </c>
      <c r="C7" s="104" t="s">
        <v>14</v>
      </c>
      <c r="D7" s="100">
        <v>0</v>
      </c>
    </row>
    <row r="8" spans="1:4" ht="17.25" customHeight="1">
      <c r="A8" s="99" t="s">
        <v>15</v>
      </c>
      <c r="B8" s="14">
        <v>0</v>
      </c>
      <c r="C8" s="104" t="s">
        <v>16</v>
      </c>
      <c r="D8" s="100">
        <v>0</v>
      </c>
    </row>
    <row r="9" spans="1:4" ht="17.25" customHeight="1">
      <c r="A9" s="99" t="s">
        <v>17</v>
      </c>
      <c r="B9" s="107">
        <v>0</v>
      </c>
      <c r="C9" s="104" t="s">
        <v>18</v>
      </c>
      <c r="D9" s="100">
        <v>0</v>
      </c>
    </row>
    <row r="10" spans="1:4" ht="17.25" customHeight="1">
      <c r="A10" s="99" t="s">
        <v>19</v>
      </c>
      <c r="B10" s="14">
        <v>0</v>
      </c>
      <c r="C10" s="104" t="s">
        <v>20</v>
      </c>
      <c r="D10" s="100">
        <v>0</v>
      </c>
    </row>
    <row r="11" spans="1:4" ht="17.25" customHeight="1">
      <c r="A11" s="99" t="s">
        <v>21</v>
      </c>
      <c r="B11" s="107">
        <v>0</v>
      </c>
      <c r="C11" s="104" t="s">
        <v>22</v>
      </c>
      <c r="D11" s="100">
        <v>0</v>
      </c>
    </row>
    <row r="12" spans="1:4" ht="17.25" customHeight="1">
      <c r="A12" s="99" t="s">
        <v>23</v>
      </c>
      <c r="B12" s="100">
        <v>0</v>
      </c>
      <c r="C12" s="104" t="s">
        <v>24</v>
      </c>
      <c r="D12" s="100">
        <v>0</v>
      </c>
    </row>
    <row r="13" spans="1:4" ht="17.25" customHeight="1">
      <c r="A13" s="99" t="s">
        <v>25</v>
      </c>
      <c r="B13" s="14">
        <v>0</v>
      </c>
      <c r="C13" s="104" t="s">
        <v>26</v>
      </c>
      <c r="D13" s="100">
        <v>150151</v>
      </c>
    </row>
    <row r="14" spans="1:4" ht="17.25" customHeight="1">
      <c r="A14" s="99"/>
      <c r="B14" s="107"/>
      <c r="C14" s="104" t="s">
        <v>27</v>
      </c>
      <c r="D14" s="100">
        <v>0</v>
      </c>
    </row>
    <row r="15" spans="1:4" ht="17.25" customHeight="1">
      <c r="A15" s="99"/>
      <c r="B15" s="14"/>
      <c r="C15" s="99" t="s">
        <v>28</v>
      </c>
      <c r="D15" s="100">
        <v>97214</v>
      </c>
    </row>
    <row r="16" spans="1:4" ht="17.25" customHeight="1">
      <c r="A16" s="99"/>
      <c r="B16" s="108"/>
      <c r="C16" s="104" t="s">
        <v>29</v>
      </c>
      <c r="D16" s="100">
        <v>0</v>
      </c>
    </row>
    <row r="17" spans="1:4" ht="17.25" customHeight="1">
      <c r="A17" s="99"/>
      <c r="B17" s="107"/>
      <c r="C17" s="99" t="s">
        <v>30</v>
      </c>
      <c r="D17" s="100">
        <v>0</v>
      </c>
    </row>
    <row r="18" spans="1:4" ht="17.25" customHeight="1">
      <c r="A18" s="99"/>
      <c r="B18" s="100"/>
      <c r="C18" s="99" t="s">
        <v>31</v>
      </c>
      <c r="D18" s="100">
        <v>0</v>
      </c>
    </row>
    <row r="19" spans="1:4" ht="17.25" customHeight="1">
      <c r="A19" s="99"/>
      <c r="B19" s="14"/>
      <c r="C19" s="99" t="s">
        <v>32</v>
      </c>
      <c r="D19" s="100">
        <v>0</v>
      </c>
    </row>
    <row r="20" spans="1:4" ht="17.25" customHeight="1">
      <c r="A20" s="99"/>
      <c r="B20" s="107"/>
      <c r="C20" s="99" t="s">
        <v>33</v>
      </c>
      <c r="D20" s="100">
        <v>0</v>
      </c>
    </row>
    <row r="21" spans="1:4" ht="17.25" customHeight="1">
      <c r="A21" s="99"/>
      <c r="B21" s="100"/>
      <c r="C21" s="99" t="s">
        <v>34</v>
      </c>
      <c r="D21" s="100">
        <v>0</v>
      </c>
    </row>
    <row r="22" spans="1:4" ht="17.25" customHeight="1">
      <c r="A22" s="99"/>
      <c r="B22" s="14"/>
      <c r="C22" s="99" t="s">
        <v>35</v>
      </c>
      <c r="D22" s="100">
        <v>0</v>
      </c>
    </row>
    <row r="23" spans="1:5" ht="17.25" customHeight="1">
      <c r="A23" s="109"/>
      <c r="B23" s="123"/>
      <c r="C23" s="99" t="s">
        <v>36</v>
      </c>
      <c r="D23" s="100">
        <v>0</v>
      </c>
      <c r="E23" s="27"/>
    </row>
    <row r="24" spans="1:4" ht="17.25" customHeight="1">
      <c r="A24" s="109"/>
      <c r="B24" s="121"/>
      <c r="C24" s="99" t="s">
        <v>37</v>
      </c>
      <c r="D24" s="100">
        <v>0</v>
      </c>
    </row>
    <row r="25" spans="1:4" ht="17.25" customHeight="1">
      <c r="A25" s="109"/>
      <c r="B25" s="124"/>
      <c r="C25" s="99" t="s">
        <v>38</v>
      </c>
      <c r="D25" s="100">
        <v>110497</v>
      </c>
    </row>
    <row r="26" spans="1:5" ht="17.25" customHeight="1">
      <c r="A26" s="109"/>
      <c r="B26" s="124"/>
      <c r="C26" s="99" t="s">
        <v>39</v>
      </c>
      <c r="D26" s="100">
        <v>0</v>
      </c>
      <c r="E26" s="27"/>
    </row>
    <row r="27" spans="1:4" ht="17.25" customHeight="1">
      <c r="A27" s="109"/>
      <c r="B27" s="124"/>
      <c r="C27" s="111" t="s">
        <v>40</v>
      </c>
      <c r="D27" s="100">
        <v>0</v>
      </c>
    </row>
    <row r="28" spans="1:4" ht="17.25" customHeight="1">
      <c r="A28" s="109"/>
      <c r="B28" s="136"/>
      <c r="C28" s="137" t="s">
        <v>41</v>
      </c>
      <c r="D28" s="14">
        <v>0</v>
      </c>
    </row>
    <row r="29" spans="1:4" ht="17.25" customHeight="1">
      <c r="A29" s="109"/>
      <c r="B29" s="124"/>
      <c r="C29" s="115" t="s">
        <v>42</v>
      </c>
      <c r="D29" s="107">
        <v>0</v>
      </c>
    </row>
    <row r="30" spans="1:4" ht="17.25" customHeight="1">
      <c r="A30" s="109"/>
      <c r="B30" s="124"/>
      <c r="C30" s="99" t="s">
        <v>43</v>
      </c>
      <c r="D30" s="100">
        <v>0</v>
      </c>
    </row>
    <row r="31" spans="1:4" ht="16.5" customHeight="1">
      <c r="A31" s="109"/>
      <c r="B31" s="124"/>
      <c r="C31" s="99" t="s">
        <v>44</v>
      </c>
      <c r="D31" s="100">
        <v>0</v>
      </c>
    </row>
    <row r="32" spans="1:4" ht="18.75" customHeight="1">
      <c r="A32" s="109"/>
      <c r="B32" s="134"/>
      <c r="C32" s="99" t="s">
        <v>45</v>
      </c>
      <c r="D32" s="14">
        <v>0</v>
      </c>
    </row>
    <row r="33" spans="1:4" ht="16.5" customHeight="1">
      <c r="A33" s="109"/>
      <c r="B33" s="134"/>
      <c r="C33" s="99" t="s">
        <v>46</v>
      </c>
      <c r="D33" s="107">
        <v>0</v>
      </c>
    </row>
    <row r="34" spans="1:4" ht="17.25" customHeight="1">
      <c r="A34" s="109"/>
      <c r="B34" s="134"/>
      <c r="C34" s="99" t="s">
        <v>47</v>
      </c>
      <c r="D34" s="100">
        <v>0</v>
      </c>
    </row>
    <row r="35" spans="1:4" ht="16.5" customHeight="1">
      <c r="A35" s="109"/>
      <c r="B35" s="134"/>
      <c r="C35" s="119" t="s">
        <v>48</v>
      </c>
      <c r="D35" s="14">
        <v>0</v>
      </c>
    </row>
    <row r="36" spans="1:4" ht="16.5" customHeight="1">
      <c r="A36" s="125" t="s">
        <v>49</v>
      </c>
      <c r="B36" s="103">
        <f>SUM(B7:B13)</f>
        <v>2194287</v>
      </c>
      <c r="C36" s="125" t="s">
        <v>50</v>
      </c>
      <c r="D36" s="138">
        <f>SUM(D6:D35)</f>
        <v>2194287</v>
      </c>
    </row>
    <row r="37" spans="1:4" ht="16.5" customHeight="1">
      <c r="A37" s="139" t="s">
        <v>51</v>
      </c>
      <c r="B37" s="140"/>
      <c r="C37" s="99"/>
      <c r="D37" s="14"/>
    </row>
    <row r="38" spans="1:4" ht="16.5" customHeight="1">
      <c r="A38" s="141" t="s">
        <v>52</v>
      </c>
      <c r="B38" s="142">
        <v>0</v>
      </c>
      <c r="C38" s="143" t="s">
        <v>53</v>
      </c>
      <c r="D38" s="110"/>
    </row>
    <row r="39" spans="1:4" ht="16.5" customHeight="1">
      <c r="A39" s="139"/>
      <c r="B39" s="144"/>
      <c r="C39" s="145"/>
      <c r="D39" s="102"/>
    </row>
    <row r="40" spans="1:4" ht="16.5" customHeight="1">
      <c r="A40" s="146" t="s">
        <v>54</v>
      </c>
      <c r="B40" s="147">
        <f>SUM(B36:B38)</f>
        <v>2194287</v>
      </c>
      <c r="C40" s="148" t="s">
        <v>55</v>
      </c>
      <c r="D40" s="147">
        <f>SUM(D36:D39)</f>
        <v>2194287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30" t="s">
        <v>64</v>
      </c>
      <c r="J4" s="10" t="s">
        <v>65</v>
      </c>
      <c r="K4" s="10"/>
      <c r="L4" s="131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2" t="s">
        <v>73</v>
      </c>
      <c r="K5" s="21" t="s">
        <v>74</v>
      </c>
      <c r="L5" s="133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2194287</v>
      </c>
      <c r="E6" s="14">
        <v>0</v>
      </c>
      <c r="F6" s="26">
        <v>2194287</v>
      </c>
      <c r="G6" s="14">
        <v>0</v>
      </c>
      <c r="H6" s="26">
        <v>0</v>
      </c>
      <c r="I6" s="14">
        <v>0</v>
      </c>
      <c r="J6" s="47">
        <v>0</v>
      </c>
      <c r="K6" s="81">
        <v>0</v>
      </c>
      <c r="L6" s="26">
        <v>0</v>
      </c>
      <c r="M6" s="80">
        <v>0</v>
      </c>
      <c r="N6" s="80">
        <v>0</v>
      </c>
      <c r="O6" s="80">
        <v>0</v>
      </c>
      <c r="P6" s="80">
        <v>0</v>
      </c>
      <c r="Q6" s="81">
        <v>0</v>
      </c>
      <c r="R6" s="26">
        <v>0</v>
      </c>
      <c r="S6" s="113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2194287</v>
      </c>
      <c r="E7" s="14">
        <v>0</v>
      </c>
      <c r="F7" s="26">
        <v>2194287</v>
      </c>
      <c r="G7" s="14">
        <v>0</v>
      </c>
      <c r="H7" s="26">
        <v>0</v>
      </c>
      <c r="I7" s="14">
        <v>0</v>
      </c>
      <c r="J7" s="47">
        <v>0</v>
      </c>
      <c r="K7" s="81">
        <v>0</v>
      </c>
      <c r="L7" s="26">
        <v>0</v>
      </c>
      <c r="M7" s="80">
        <v>0</v>
      </c>
      <c r="N7" s="80">
        <v>0</v>
      </c>
      <c r="O7" s="80">
        <v>0</v>
      </c>
      <c r="P7" s="80">
        <v>0</v>
      </c>
      <c r="Q7" s="81">
        <v>0</v>
      </c>
      <c r="R7" s="26">
        <v>0</v>
      </c>
      <c r="S7" s="113">
        <v>0</v>
      </c>
    </row>
    <row r="8" spans="1:19" ht="17.25" customHeight="1">
      <c r="A8" s="11" t="s">
        <v>82</v>
      </c>
      <c r="B8" s="23"/>
      <c r="C8" s="24" t="s">
        <v>83</v>
      </c>
      <c r="D8" s="47">
        <v>1836425</v>
      </c>
      <c r="E8" s="14">
        <v>0</v>
      </c>
      <c r="F8" s="26">
        <v>1836425</v>
      </c>
      <c r="G8" s="14">
        <v>0</v>
      </c>
      <c r="H8" s="26">
        <v>0</v>
      </c>
      <c r="I8" s="14">
        <v>0</v>
      </c>
      <c r="J8" s="47">
        <v>0</v>
      </c>
      <c r="K8" s="81">
        <v>0</v>
      </c>
      <c r="L8" s="26">
        <v>0</v>
      </c>
      <c r="M8" s="80">
        <v>0</v>
      </c>
      <c r="N8" s="80">
        <v>0</v>
      </c>
      <c r="O8" s="80">
        <v>0</v>
      </c>
      <c r="P8" s="80">
        <v>0</v>
      </c>
      <c r="Q8" s="81">
        <v>0</v>
      </c>
      <c r="R8" s="26">
        <v>0</v>
      </c>
      <c r="S8" s="113">
        <v>0</v>
      </c>
    </row>
    <row r="9" spans="1:19" ht="17.25" customHeight="1">
      <c r="A9" s="11" t="s">
        <v>84</v>
      </c>
      <c r="B9" s="23"/>
      <c r="C9" s="24" t="s">
        <v>85</v>
      </c>
      <c r="D9" s="47">
        <v>1836425</v>
      </c>
      <c r="E9" s="14">
        <v>0</v>
      </c>
      <c r="F9" s="26">
        <v>1836425</v>
      </c>
      <c r="G9" s="14">
        <v>0</v>
      </c>
      <c r="H9" s="26">
        <v>0</v>
      </c>
      <c r="I9" s="14">
        <v>0</v>
      </c>
      <c r="J9" s="47">
        <v>0</v>
      </c>
      <c r="K9" s="81">
        <v>0</v>
      </c>
      <c r="L9" s="26">
        <v>0</v>
      </c>
      <c r="M9" s="80">
        <v>0</v>
      </c>
      <c r="N9" s="80">
        <v>0</v>
      </c>
      <c r="O9" s="80">
        <v>0</v>
      </c>
      <c r="P9" s="80">
        <v>0</v>
      </c>
      <c r="Q9" s="81">
        <v>0</v>
      </c>
      <c r="R9" s="26">
        <v>0</v>
      </c>
      <c r="S9" s="113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571971</v>
      </c>
      <c r="E10" s="14">
        <v>0</v>
      </c>
      <c r="F10" s="26">
        <v>571971</v>
      </c>
      <c r="G10" s="14">
        <v>0</v>
      </c>
      <c r="H10" s="26">
        <v>0</v>
      </c>
      <c r="I10" s="14">
        <v>0</v>
      </c>
      <c r="J10" s="47">
        <v>0</v>
      </c>
      <c r="K10" s="81">
        <v>0</v>
      </c>
      <c r="L10" s="26">
        <v>0</v>
      </c>
      <c r="M10" s="80">
        <v>0</v>
      </c>
      <c r="N10" s="80">
        <v>0</v>
      </c>
      <c r="O10" s="80">
        <v>0</v>
      </c>
      <c r="P10" s="80">
        <v>0</v>
      </c>
      <c r="Q10" s="81">
        <v>0</v>
      </c>
      <c r="R10" s="26">
        <v>0</v>
      </c>
      <c r="S10" s="113">
        <v>0</v>
      </c>
    </row>
    <row r="11" spans="1:19" ht="17.25" customHeight="1">
      <c r="A11" s="11" t="s">
        <v>88</v>
      </c>
      <c r="B11" s="23" t="s">
        <v>80</v>
      </c>
      <c r="C11" s="24" t="s">
        <v>89</v>
      </c>
      <c r="D11" s="47">
        <v>580000</v>
      </c>
      <c r="E11" s="14">
        <v>0</v>
      </c>
      <c r="F11" s="26">
        <v>580000</v>
      </c>
      <c r="G11" s="14">
        <v>0</v>
      </c>
      <c r="H11" s="26">
        <v>0</v>
      </c>
      <c r="I11" s="14">
        <v>0</v>
      </c>
      <c r="J11" s="47">
        <v>0</v>
      </c>
      <c r="K11" s="81">
        <v>0</v>
      </c>
      <c r="L11" s="26">
        <v>0</v>
      </c>
      <c r="M11" s="80">
        <v>0</v>
      </c>
      <c r="N11" s="80">
        <v>0</v>
      </c>
      <c r="O11" s="80">
        <v>0</v>
      </c>
      <c r="P11" s="80">
        <v>0</v>
      </c>
      <c r="Q11" s="81">
        <v>0</v>
      </c>
      <c r="R11" s="26">
        <v>0</v>
      </c>
      <c r="S11" s="113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684454</v>
      </c>
      <c r="E12" s="14">
        <v>0</v>
      </c>
      <c r="F12" s="26">
        <v>684454</v>
      </c>
      <c r="G12" s="14">
        <v>0</v>
      </c>
      <c r="H12" s="26">
        <v>0</v>
      </c>
      <c r="I12" s="14">
        <v>0</v>
      </c>
      <c r="J12" s="47">
        <v>0</v>
      </c>
      <c r="K12" s="81">
        <v>0</v>
      </c>
      <c r="L12" s="26">
        <v>0</v>
      </c>
      <c r="M12" s="80">
        <v>0</v>
      </c>
      <c r="N12" s="80">
        <v>0</v>
      </c>
      <c r="O12" s="80">
        <v>0</v>
      </c>
      <c r="P12" s="80">
        <v>0</v>
      </c>
      <c r="Q12" s="81">
        <v>0</v>
      </c>
      <c r="R12" s="26">
        <v>0</v>
      </c>
      <c r="S12" s="113">
        <v>0</v>
      </c>
    </row>
    <row r="13" spans="1:19" ht="17.25" customHeight="1">
      <c r="A13" s="11" t="s">
        <v>92</v>
      </c>
      <c r="B13" s="23"/>
      <c r="C13" s="24" t="s">
        <v>93</v>
      </c>
      <c r="D13" s="47">
        <v>150151</v>
      </c>
      <c r="E13" s="14">
        <v>0</v>
      </c>
      <c r="F13" s="26">
        <v>150151</v>
      </c>
      <c r="G13" s="14">
        <v>0</v>
      </c>
      <c r="H13" s="26">
        <v>0</v>
      </c>
      <c r="I13" s="14">
        <v>0</v>
      </c>
      <c r="J13" s="47">
        <v>0</v>
      </c>
      <c r="K13" s="81">
        <v>0</v>
      </c>
      <c r="L13" s="26">
        <v>0</v>
      </c>
      <c r="M13" s="80">
        <v>0</v>
      </c>
      <c r="N13" s="80">
        <v>0</v>
      </c>
      <c r="O13" s="80">
        <v>0</v>
      </c>
      <c r="P13" s="80">
        <v>0</v>
      </c>
      <c r="Q13" s="81">
        <v>0</v>
      </c>
      <c r="R13" s="26">
        <v>0</v>
      </c>
      <c r="S13" s="113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150151</v>
      </c>
      <c r="E14" s="14">
        <v>0</v>
      </c>
      <c r="F14" s="26">
        <v>150151</v>
      </c>
      <c r="G14" s="14">
        <v>0</v>
      </c>
      <c r="H14" s="26">
        <v>0</v>
      </c>
      <c r="I14" s="14">
        <v>0</v>
      </c>
      <c r="J14" s="47">
        <v>0</v>
      </c>
      <c r="K14" s="81">
        <v>0</v>
      </c>
      <c r="L14" s="26">
        <v>0</v>
      </c>
      <c r="M14" s="80">
        <v>0</v>
      </c>
      <c r="N14" s="80">
        <v>0</v>
      </c>
      <c r="O14" s="80">
        <v>0</v>
      </c>
      <c r="P14" s="80">
        <v>0</v>
      </c>
      <c r="Q14" s="81">
        <v>0</v>
      </c>
      <c r="R14" s="26">
        <v>0</v>
      </c>
      <c r="S14" s="113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150151</v>
      </c>
      <c r="E15" s="14">
        <v>0</v>
      </c>
      <c r="F15" s="26">
        <v>150151</v>
      </c>
      <c r="G15" s="14">
        <v>0</v>
      </c>
      <c r="H15" s="26">
        <v>0</v>
      </c>
      <c r="I15" s="14">
        <v>0</v>
      </c>
      <c r="J15" s="47">
        <v>0</v>
      </c>
      <c r="K15" s="81">
        <v>0</v>
      </c>
      <c r="L15" s="26">
        <v>0</v>
      </c>
      <c r="M15" s="80">
        <v>0</v>
      </c>
      <c r="N15" s="80">
        <v>0</v>
      </c>
      <c r="O15" s="80">
        <v>0</v>
      </c>
      <c r="P15" s="80">
        <v>0</v>
      </c>
      <c r="Q15" s="81">
        <v>0</v>
      </c>
      <c r="R15" s="26">
        <v>0</v>
      </c>
      <c r="S15" s="113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97214</v>
      </c>
      <c r="E16" s="14">
        <v>0</v>
      </c>
      <c r="F16" s="26">
        <v>97214</v>
      </c>
      <c r="G16" s="14">
        <v>0</v>
      </c>
      <c r="H16" s="26">
        <v>0</v>
      </c>
      <c r="I16" s="14">
        <v>0</v>
      </c>
      <c r="J16" s="47">
        <v>0</v>
      </c>
      <c r="K16" s="81">
        <v>0</v>
      </c>
      <c r="L16" s="26">
        <v>0</v>
      </c>
      <c r="M16" s="80">
        <v>0</v>
      </c>
      <c r="N16" s="80">
        <v>0</v>
      </c>
      <c r="O16" s="80">
        <v>0</v>
      </c>
      <c r="P16" s="80">
        <v>0</v>
      </c>
      <c r="Q16" s="81">
        <v>0</v>
      </c>
      <c r="R16" s="26">
        <v>0</v>
      </c>
      <c r="S16" s="113">
        <v>0</v>
      </c>
    </row>
    <row r="17" spans="1:19" ht="17.25" customHeight="1">
      <c r="A17" s="11" t="s">
        <v>100</v>
      </c>
      <c r="B17" s="23"/>
      <c r="C17" s="24" t="s">
        <v>101</v>
      </c>
      <c r="D17" s="47">
        <v>97214</v>
      </c>
      <c r="E17" s="14">
        <v>0</v>
      </c>
      <c r="F17" s="26">
        <v>97214</v>
      </c>
      <c r="G17" s="14">
        <v>0</v>
      </c>
      <c r="H17" s="26">
        <v>0</v>
      </c>
      <c r="I17" s="14">
        <v>0</v>
      </c>
      <c r="J17" s="47">
        <v>0</v>
      </c>
      <c r="K17" s="81">
        <v>0</v>
      </c>
      <c r="L17" s="26">
        <v>0</v>
      </c>
      <c r="M17" s="80">
        <v>0</v>
      </c>
      <c r="N17" s="80">
        <v>0</v>
      </c>
      <c r="O17" s="80">
        <v>0</v>
      </c>
      <c r="P17" s="80">
        <v>0</v>
      </c>
      <c r="Q17" s="81">
        <v>0</v>
      </c>
      <c r="R17" s="26">
        <v>0</v>
      </c>
      <c r="S17" s="113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35416</v>
      </c>
      <c r="E18" s="14">
        <v>0</v>
      </c>
      <c r="F18" s="26">
        <v>35416</v>
      </c>
      <c r="G18" s="14">
        <v>0</v>
      </c>
      <c r="H18" s="26">
        <v>0</v>
      </c>
      <c r="I18" s="14">
        <v>0</v>
      </c>
      <c r="J18" s="47">
        <v>0</v>
      </c>
      <c r="K18" s="81">
        <v>0</v>
      </c>
      <c r="L18" s="26">
        <v>0</v>
      </c>
      <c r="M18" s="80">
        <v>0</v>
      </c>
      <c r="N18" s="80">
        <v>0</v>
      </c>
      <c r="O18" s="80">
        <v>0</v>
      </c>
      <c r="P18" s="80">
        <v>0</v>
      </c>
      <c r="Q18" s="81">
        <v>0</v>
      </c>
      <c r="R18" s="26">
        <v>0</v>
      </c>
      <c r="S18" s="113">
        <v>0</v>
      </c>
    </row>
    <row r="19" spans="1:19" ht="17.25" customHeight="1">
      <c r="A19" s="11" t="s">
        <v>104</v>
      </c>
      <c r="B19" s="23" t="s">
        <v>80</v>
      </c>
      <c r="C19" s="24" t="s">
        <v>105</v>
      </c>
      <c r="D19" s="47">
        <v>54286</v>
      </c>
      <c r="E19" s="14">
        <v>0</v>
      </c>
      <c r="F19" s="26">
        <v>54286</v>
      </c>
      <c r="G19" s="14">
        <v>0</v>
      </c>
      <c r="H19" s="26">
        <v>0</v>
      </c>
      <c r="I19" s="14">
        <v>0</v>
      </c>
      <c r="J19" s="47">
        <v>0</v>
      </c>
      <c r="K19" s="81">
        <v>0</v>
      </c>
      <c r="L19" s="26">
        <v>0</v>
      </c>
      <c r="M19" s="80">
        <v>0</v>
      </c>
      <c r="N19" s="80">
        <v>0</v>
      </c>
      <c r="O19" s="80">
        <v>0</v>
      </c>
      <c r="P19" s="80">
        <v>0</v>
      </c>
      <c r="Q19" s="81">
        <v>0</v>
      </c>
      <c r="R19" s="26">
        <v>0</v>
      </c>
      <c r="S19" s="113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7512</v>
      </c>
      <c r="E20" s="14">
        <v>0</v>
      </c>
      <c r="F20" s="26">
        <v>7512</v>
      </c>
      <c r="G20" s="14">
        <v>0</v>
      </c>
      <c r="H20" s="26">
        <v>0</v>
      </c>
      <c r="I20" s="14">
        <v>0</v>
      </c>
      <c r="J20" s="47">
        <v>0</v>
      </c>
      <c r="K20" s="81">
        <v>0</v>
      </c>
      <c r="L20" s="26">
        <v>0</v>
      </c>
      <c r="M20" s="80">
        <v>0</v>
      </c>
      <c r="N20" s="80">
        <v>0</v>
      </c>
      <c r="O20" s="80">
        <v>0</v>
      </c>
      <c r="P20" s="80">
        <v>0</v>
      </c>
      <c r="Q20" s="81">
        <v>0</v>
      </c>
      <c r="R20" s="26">
        <v>0</v>
      </c>
      <c r="S20" s="113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110497</v>
      </c>
      <c r="E21" s="14">
        <v>0</v>
      </c>
      <c r="F21" s="26">
        <v>110497</v>
      </c>
      <c r="G21" s="14">
        <v>0</v>
      </c>
      <c r="H21" s="26">
        <v>0</v>
      </c>
      <c r="I21" s="14">
        <v>0</v>
      </c>
      <c r="J21" s="47">
        <v>0</v>
      </c>
      <c r="K21" s="81">
        <v>0</v>
      </c>
      <c r="L21" s="26">
        <v>0</v>
      </c>
      <c r="M21" s="80">
        <v>0</v>
      </c>
      <c r="N21" s="80">
        <v>0</v>
      </c>
      <c r="O21" s="80">
        <v>0</v>
      </c>
      <c r="P21" s="80">
        <v>0</v>
      </c>
      <c r="Q21" s="81">
        <v>0</v>
      </c>
      <c r="R21" s="26">
        <v>0</v>
      </c>
      <c r="S21" s="113">
        <v>0</v>
      </c>
    </row>
    <row r="22" spans="1:19" ht="17.25" customHeight="1">
      <c r="A22" s="11" t="s">
        <v>110</v>
      </c>
      <c r="B22" s="23"/>
      <c r="C22" s="24" t="s">
        <v>111</v>
      </c>
      <c r="D22" s="47">
        <v>110497</v>
      </c>
      <c r="E22" s="14">
        <v>0</v>
      </c>
      <c r="F22" s="26">
        <v>110497</v>
      </c>
      <c r="G22" s="14">
        <v>0</v>
      </c>
      <c r="H22" s="26">
        <v>0</v>
      </c>
      <c r="I22" s="14">
        <v>0</v>
      </c>
      <c r="J22" s="47">
        <v>0</v>
      </c>
      <c r="K22" s="81">
        <v>0</v>
      </c>
      <c r="L22" s="26">
        <v>0</v>
      </c>
      <c r="M22" s="80">
        <v>0</v>
      </c>
      <c r="N22" s="80">
        <v>0</v>
      </c>
      <c r="O22" s="80">
        <v>0</v>
      </c>
      <c r="P22" s="80">
        <v>0</v>
      </c>
      <c r="Q22" s="81">
        <v>0</v>
      </c>
      <c r="R22" s="26">
        <v>0</v>
      </c>
      <c r="S22" s="113">
        <v>0</v>
      </c>
    </row>
    <row r="23" spans="1:19" ht="17.25" customHeight="1">
      <c r="A23" s="11" t="s">
        <v>112</v>
      </c>
      <c r="B23" s="23" t="s">
        <v>80</v>
      </c>
      <c r="C23" s="24" t="s">
        <v>113</v>
      </c>
      <c r="D23" s="47">
        <v>110497</v>
      </c>
      <c r="E23" s="14">
        <v>0</v>
      </c>
      <c r="F23" s="26">
        <v>110497</v>
      </c>
      <c r="G23" s="14">
        <v>0</v>
      </c>
      <c r="H23" s="26">
        <v>0</v>
      </c>
      <c r="I23" s="14">
        <v>0</v>
      </c>
      <c r="J23" s="47">
        <v>0</v>
      </c>
      <c r="K23" s="81">
        <v>0</v>
      </c>
      <c r="L23" s="26">
        <v>0</v>
      </c>
      <c r="M23" s="80">
        <v>0</v>
      </c>
      <c r="N23" s="80">
        <v>0</v>
      </c>
      <c r="O23" s="80">
        <v>0</v>
      </c>
      <c r="P23" s="80">
        <v>0</v>
      </c>
      <c r="Q23" s="81">
        <v>0</v>
      </c>
      <c r="R23" s="26">
        <v>0</v>
      </c>
      <c r="S23" s="113">
        <v>0</v>
      </c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114</v>
      </c>
    </row>
    <row r="2" spans="1:8" ht="21" customHeight="1">
      <c r="A2" s="29" t="s">
        <v>115</v>
      </c>
      <c r="B2" s="29"/>
      <c r="C2" s="30"/>
      <c r="D2" s="30"/>
      <c r="E2" s="30"/>
      <c r="F2" s="30"/>
      <c r="G2" s="30"/>
      <c r="H2" s="30"/>
    </row>
    <row r="3" spans="1:8" ht="12.75" customHeight="1">
      <c r="A3" s="127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116</v>
      </c>
      <c r="B4" s="51"/>
      <c r="C4" s="51"/>
      <c r="D4" s="10" t="s">
        <v>59</v>
      </c>
      <c r="E4" s="2" t="s">
        <v>117</v>
      </c>
      <c r="F4" s="10" t="s">
        <v>118</v>
      </c>
      <c r="G4" s="10" t="s">
        <v>119</v>
      </c>
      <c r="H4" s="10" t="s">
        <v>120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8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2194287</v>
      </c>
      <c r="E7" s="26">
        <v>1614287</v>
      </c>
      <c r="F7" s="14">
        <v>580000</v>
      </c>
      <c r="G7" s="129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2194287</v>
      </c>
      <c r="E8" s="26">
        <v>1614287</v>
      </c>
      <c r="F8" s="14">
        <v>580000</v>
      </c>
      <c r="G8" s="129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1836425</v>
      </c>
      <c r="E9" s="26">
        <v>1256425</v>
      </c>
      <c r="F9" s="14">
        <v>580000</v>
      </c>
      <c r="G9" s="129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1836425</v>
      </c>
      <c r="E10" s="26">
        <v>1256425</v>
      </c>
      <c r="F10" s="14">
        <v>580000</v>
      </c>
      <c r="G10" s="129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571971</v>
      </c>
      <c r="E11" s="26">
        <v>571971</v>
      </c>
      <c r="F11" s="14">
        <v>0</v>
      </c>
      <c r="G11" s="129">
        <v>0</v>
      </c>
      <c r="H11" s="38">
        <v>0</v>
      </c>
    </row>
    <row r="12" spans="1:8" ht="18" customHeight="1">
      <c r="A12" s="11" t="s">
        <v>88</v>
      </c>
      <c r="B12" s="23" t="s">
        <v>80</v>
      </c>
      <c r="C12" s="24" t="s">
        <v>89</v>
      </c>
      <c r="D12" s="14">
        <v>580000</v>
      </c>
      <c r="E12" s="26">
        <v>0</v>
      </c>
      <c r="F12" s="14">
        <v>580000</v>
      </c>
      <c r="G12" s="129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684454</v>
      </c>
      <c r="E13" s="26">
        <v>684454</v>
      </c>
      <c r="F13" s="14">
        <v>0</v>
      </c>
      <c r="G13" s="129">
        <v>0</v>
      </c>
      <c r="H13" s="38">
        <v>0</v>
      </c>
    </row>
    <row r="14" spans="1:8" ht="18" customHeight="1">
      <c r="A14" s="11" t="s">
        <v>92</v>
      </c>
      <c r="B14" s="23"/>
      <c r="C14" s="24" t="s">
        <v>93</v>
      </c>
      <c r="D14" s="14">
        <v>150151</v>
      </c>
      <c r="E14" s="26">
        <v>150151</v>
      </c>
      <c r="F14" s="14">
        <v>0</v>
      </c>
      <c r="G14" s="129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150151</v>
      </c>
      <c r="E15" s="26">
        <v>150151</v>
      </c>
      <c r="F15" s="14">
        <v>0</v>
      </c>
      <c r="G15" s="129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150151</v>
      </c>
      <c r="E16" s="26">
        <v>150151</v>
      </c>
      <c r="F16" s="14">
        <v>0</v>
      </c>
      <c r="G16" s="129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97214</v>
      </c>
      <c r="E17" s="26">
        <v>97214</v>
      </c>
      <c r="F17" s="14">
        <v>0</v>
      </c>
      <c r="G17" s="129">
        <v>0</v>
      </c>
      <c r="H17" s="38">
        <v>0</v>
      </c>
    </row>
    <row r="18" spans="1:8" ht="18" customHeight="1">
      <c r="A18" s="11" t="s">
        <v>100</v>
      </c>
      <c r="B18" s="23"/>
      <c r="C18" s="24" t="s">
        <v>101</v>
      </c>
      <c r="D18" s="14">
        <v>97214</v>
      </c>
      <c r="E18" s="26">
        <v>97214</v>
      </c>
      <c r="F18" s="14">
        <v>0</v>
      </c>
      <c r="G18" s="129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35416</v>
      </c>
      <c r="E19" s="26">
        <v>35416</v>
      </c>
      <c r="F19" s="14">
        <v>0</v>
      </c>
      <c r="G19" s="129">
        <v>0</v>
      </c>
      <c r="H19" s="38">
        <v>0</v>
      </c>
    </row>
    <row r="20" spans="1:8" ht="18" customHeight="1">
      <c r="A20" s="11" t="s">
        <v>104</v>
      </c>
      <c r="B20" s="23" t="s">
        <v>80</v>
      </c>
      <c r="C20" s="24" t="s">
        <v>105</v>
      </c>
      <c r="D20" s="14">
        <v>54286</v>
      </c>
      <c r="E20" s="26">
        <v>54286</v>
      </c>
      <c r="F20" s="14">
        <v>0</v>
      </c>
      <c r="G20" s="129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7512</v>
      </c>
      <c r="E21" s="26">
        <v>7512</v>
      </c>
      <c r="F21" s="14">
        <v>0</v>
      </c>
      <c r="G21" s="129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110497</v>
      </c>
      <c r="E22" s="26">
        <v>110497</v>
      </c>
      <c r="F22" s="14">
        <v>0</v>
      </c>
      <c r="G22" s="129">
        <v>0</v>
      </c>
      <c r="H22" s="38">
        <v>0</v>
      </c>
    </row>
    <row r="23" spans="1:8" ht="18" customHeight="1">
      <c r="A23" s="11" t="s">
        <v>110</v>
      </c>
      <c r="B23" s="23"/>
      <c r="C23" s="24" t="s">
        <v>111</v>
      </c>
      <c r="D23" s="14">
        <v>110497</v>
      </c>
      <c r="E23" s="26">
        <v>110497</v>
      </c>
      <c r="F23" s="14">
        <v>0</v>
      </c>
      <c r="G23" s="129">
        <v>0</v>
      </c>
      <c r="H23" s="38">
        <v>0</v>
      </c>
    </row>
    <row r="24" spans="1:8" ht="18" customHeight="1">
      <c r="A24" s="11" t="s">
        <v>112</v>
      </c>
      <c r="B24" s="23" t="s">
        <v>80</v>
      </c>
      <c r="C24" s="24" t="s">
        <v>113</v>
      </c>
      <c r="D24" s="14">
        <v>110497</v>
      </c>
      <c r="E24" s="26">
        <v>110497</v>
      </c>
      <c r="F24" s="14">
        <v>0</v>
      </c>
      <c r="G24" s="129">
        <v>0</v>
      </c>
      <c r="H24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121</v>
      </c>
      <c r="I1" s="27"/>
    </row>
    <row r="2" spans="1:9" ht="25.5" customHeight="1">
      <c r="A2" s="93" t="s">
        <v>122</v>
      </c>
      <c r="B2" s="94"/>
      <c r="C2" s="95"/>
      <c r="D2" s="95"/>
      <c r="E2" s="94"/>
      <c r="F2" s="94"/>
      <c r="G2" s="95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123</v>
      </c>
      <c r="D4" s="55"/>
      <c r="E4" s="55"/>
      <c r="F4" s="55"/>
      <c r="G4" s="56"/>
      <c r="H4" s="56"/>
      <c r="J4" s="27"/>
    </row>
    <row r="5" spans="1:10" ht="17.25" customHeight="1">
      <c r="A5" s="96" t="s">
        <v>9</v>
      </c>
      <c r="B5" s="97" t="s">
        <v>10</v>
      </c>
      <c r="C5" s="96" t="s">
        <v>11</v>
      </c>
      <c r="D5" s="98" t="s">
        <v>59</v>
      </c>
      <c r="E5" s="97" t="s">
        <v>124</v>
      </c>
      <c r="F5" s="97" t="s">
        <v>125</v>
      </c>
      <c r="G5" s="97" t="s">
        <v>126</v>
      </c>
      <c r="H5" s="97" t="s">
        <v>127</v>
      </c>
      <c r="J5" s="27"/>
    </row>
    <row r="6" spans="1:10" ht="18.75" customHeight="1">
      <c r="A6" s="99" t="s">
        <v>128</v>
      </c>
      <c r="B6" s="100">
        <f>SUM(B7:B9)</f>
        <v>2194287</v>
      </c>
      <c r="C6" s="101" t="s">
        <v>129</v>
      </c>
      <c r="D6" s="102">
        <f>SUM(D7:D35)</f>
        <v>2194287</v>
      </c>
      <c r="E6" s="102">
        <f>SUM(E7:E36)</f>
        <v>2194287</v>
      </c>
      <c r="F6" s="102">
        <f>SUM(F7:F36)</f>
        <v>0</v>
      </c>
      <c r="G6" s="102">
        <f>SUM(G7:G36)</f>
        <v>0</v>
      </c>
      <c r="H6" s="103"/>
      <c r="J6" s="27"/>
    </row>
    <row r="7" spans="1:10" ht="17.25" customHeight="1">
      <c r="A7" s="99" t="s">
        <v>130</v>
      </c>
      <c r="B7" s="100">
        <v>2194287</v>
      </c>
      <c r="C7" s="104" t="s">
        <v>83</v>
      </c>
      <c r="D7" s="105">
        <f aca="true" t="shared" si="0" ref="D7:D36">SUM(E7:G7)</f>
        <v>1836425</v>
      </c>
      <c r="E7" s="105">
        <v>1836425</v>
      </c>
      <c r="F7" s="100">
        <v>0</v>
      </c>
      <c r="G7" s="106">
        <v>0</v>
      </c>
      <c r="H7" s="106"/>
      <c r="J7" s="27"/>
    </row>
    <row r="8" spans="1:10" ht="17.25" customHeight="1">
      <c r="A8" s="99" t="s">
        <v>131</v>
      </c>
      <c r="B8" s="100">
        <v>0</v>
      </c>
      <c r="C8" s="104" t="s">
        <v>132</v>
      </c>
      <c r="D8" s="105">
        <f t="shared" si="0"/>
        <v>0</v>
      </c>
      <c r="E8" s="105">
        <v>0</v>
      </c>
      <c r="F8" s="100">
        <v>0</v>
      </c>
      <c r="G8" s="106">
        <v>0</v>
      </c>
      <c r="H8" s="106"/>
      <c r="J8" s="27"/>
    </row>
    <row r="9" spans="1:10" ht="17.25" customHeight="1">
      <c r="A9" s="99" t="s">
        <v>133</v>
      </c>
      <c r="B9" s="14">
        <v>0</v>
      </c>
      <c r="C9" s="104" t="s">
        <v>134</v>
      </c>
      <c r="D9" s="105">
        <f t="shared" si="0"/>
        <v>0</v>
      </c>
      <c r="E9" s="105">
        <v>0</v>
      </c>
      <c r="F9" s="100">
        <v>0</v>
      </c>
      <c r="G9" s="106">
        <v>0</v>
      </c>
      <c r="H9" s="106"/>
      <c r="J9" s="27"/>
    </row>
    <row r="10" spans="1:10" ht="17.25" customHeight="1">
      <c r="A10" s="99" t="s">
        <v>135</v>
      </c>
      <c r="B10" s="107">
        <f>SUM(B11:B13)</f>
        <v>0</v>
      </c>
      <c r="C10" s="104" t="s">
        <v>136</v>
      </c>
      <c r="D10" s="105">
        <f t="shared" si="0"/>
        <v>0</v>
      </c>
      <c r="E10" s="105">
        <v>0</v>
      </c>
      <c r="F10" s="100">
        <v>0</v>
      </c>
      <c r="G10" s="106">
        <v>0</v>
      </c>
      <c r="H10" s="106"/>
      <c r="J10" s="27"/>
    </row>
    <row r="11" spans="1:10" ht="17.25" customHeight="1">
      <c r="A11" s="99" t="s">
        <v>130</v>
      </c>
      <c r="B11" s="100">
        <v>0</v>
      </c>
      <c r="C11" s="104" t="s">
        <v>137</v>
      </c>
      <c r="D11" s="105">
        <f t="shared" si="0"/>
        <v>0</v>
      </c>
      <c r="E11" s="105">
        <v>0</v>
      </c>
      <c r="F11" s="100">
        <v>0</v>
      </c>
      <c r="G11" s="106">
        <v>0</v>
      </c>
      <c r="H11" s="106"/>
      <c r="J11" s="27"/>
    </row>
    <row r="12" spans="1:10" ht="17.25" customHeight="1">
      <c r="A12" s="99" t="s">
        <v>131</v>
      </c>
      <c r="B12" s="100">
        <v>0</v>
      </c>
      <c r="C12" s="104" t="s">
        <v>138</v>
      </c>
      <c r="D12" s="105">
        <f t="shared" si="0"/>
        <v>0</v>
      </c>
      <c r="E12" s="105">
        <v>0</v>
      </c>
      <c r="F12" s="100">
        <v>0</v>
      </c>
      <c r="G12" s="106">
        <v>0</v>
      </c>
      <c r="H12" s="106"/>
      <c r="J12" s="27"/>
    </row>
    <row r="13" spans="1:10" ht="17.25" customHeight="1">
      <c r="A13" s="99" t="s">
        <v>133</v>
      </c>
      <c r="B13" s="14">
        <v>0</v>
      </c>
      <c r="C13" s="104" t="s">
        <v>139</v>
      </c>
      <c r="D13" s="105">
        <f t="shared" si="0"/>
        <v>0</v>
      </c>
      <c r="E13" s="105">
        <v>0</v>
      </c>
      <c r="F13" s="100">
        <v>0</v>
      </c>
      <c r="G13" s="106">
        <v>0</v>
      </c>
      <c r="H13" s="106"/>
      <c r="J13" s="27"/>
    </row>
    <row r="14" spans="1:10" ht="17.25" customHeight="1">
      <c r="A14" s="99" t="s">
        <v>140</v>
      </c>
      <c r="B14" s="107"/>
      <c r="C14" s="104" t="s">
        <v>141</v>
      </c>
      <c r="D14" s="105">
        <f t="shared" si="0"/>
        <v>150151</v>
      </c>
      <c r="E14" s="105">
        <v>150151</v>
      </c>
      <c r="F14" s="100">
        <v>0</v>
      </c>
      <c r="G14" s="106">
        <v>0</v>
      </c>
      <c r="H14" s="106"/>
      <c r="J14" s="27"/>
    </row>
    <row r="15" spans="1:10" ht="17.25" customHeight="1">
      <c r="A15" s="99"/>
      <c r="B15" s="14"/>
      <c r="C15" s="104" t="s">
        <v>142</v>
      </c>
      <c r="D15" s="105">
        <f t="shared" si="0"/>
        <v>0</v>
      </c>
      <c r="E15" s="105">
        <v>0</v>
      </c>
      <c r="F15" s="100">
        <v>0</v>
      </c>
      <c r="G15" s="106">
        <v>0</v>
      </c>
      <c r="H15" s="106"/>
      <c r="I15" s="27"/>
      <c r="J15" s="27"/>
    </row>
    <row r="16" spans="1:9" ht="17.25" customHeight="1">
      <c r="A16" s="99"/>
      <c r="B16" s="107"/>
      <c r="C16" s="104" t="s">
        <v>99</v>
      </c>
      <c r="D16" s="105">
        <f t="shared" si="0"/>
        <v>97214</v>
      </c>
      <c r="E16" s="105">
        <v>97214</v>
      </c>
      <c r="F16" s="100">
        <v>0</v>
      </c>
      <c r="G16" s="106">
        <v>0</v>
      </c>
      <c r="H16" s="106"/>
      <c r="I16" s="27"/>
    </row>
    <row r="17" spans="1:9" ht="17.25" customHeight="1">
      <c r="A17" s="99"/>
      <c r="B17" s="100"/>
      <c r="C17" s="104" t="s">
        <v>143</v>
      </c>
      <c r="D17" s="105">
        <f t="shared" si="0"/>
        <v>0</v>
      </c>
      <c r="E17" s="105">
        <v>0</v>
      </c>
      <c r="F17" s="100">
        <v>0</v>
      </c>
      <c r="G17" s="106">
        <v>0</v>
      </c>
      <c r="H17" s="106"/>
      <c r="I17" s="27"/>
    </row>
    <row r="18" spans="1:9" ht="17.25" customHeight="1">
      <c r="A18" s="99"/>
      <c r="B18" s="100"/>
      <c r="C18" s="104" t="s">
        <v>144</v>
      </c>
      <c r="D18" s="105">
        <f t="shared" si="0"/>
        <v>0</v>
      </c>
      <c r="E18" s="105">
        <v>0</v>
      </c>
      <c r="F18" s="100">
        <v>0</v>
      </c>
      <c r="G18" s="106">
        <v>0</v>
      </c>
      <c r="H18" s="106"/>
      <c r="I18" s="27"/>
    </row>
    <row r="19" spans="1:9" ht="17.25" customHeight="1">
      <c r="A19" s="99"/>
      <c r="B19" s="14"/>
      <c r="C19" s="104" t="s">
        <v>145</v>
      </c>
      <c r="D19" s="105">
        <f t="shared" si="0"/>
        <v>0</v>
      </c>
      <c r="E19" s="105">
        <v>0</v>
      </c>
      <c r="F19" s="100">
        <v>0</v>
      </c>
      <c r="G19" s="106">
        <v>0</v>
      </c>
      <c r="H19" s="106"/>
      <c r="I19" s="27"/>
    </row>
    <row r="20" spans="1:9" ht="17.25" customHeight="1">
      <c r="A20" s="99"/>
      <c r="B20" s="108"/>
      <c r="C20" s="99" t="s">
        <v>146</v>
      </c>
      <c r="D20" s="105">
        <f t="shared" si="0"/>
        <v>0</v>
      </c>
      <c r="E20" s="105">
        <v>0</v>
      </c>
      <c r="F20" s="100">
        <v>0</v>
      </c>
      <c r="G20" s="106">
        <v>0</v>
      </c>
      <c r="H20" s="106"/>
      <c r="I20" s="27"/>
    </row>
    <row r="21" spans="1:9" ht="17.25" customHeight="1">
      <c r="A21" s="99"/>
      <c r="B21" s="107"/>
      <c r="C21" s="99" t="s">
        <v>147</v>
      </c>
      <c r="D21" s="105">
        <f t="shared" si="0"/>
        <v>0</v>
      </c>
      <c r="E21" s="105">
        <v>0</v>
      </c>
      <c r="F21" s="100">
        <v>0</v>
      </c>
      <c r="G21" s="106">
        <v>0</v>
      </c>
      <c r="H21" s="106"/>
      <c r="I21" s="27"/>
    </row>
    <row r="22" spans="1:11" ht="17.25" customHeight="1">
      <c r="A22" s="99"/>
      <c r="B22" s="100"/>
      <c r="C22" s="99" t="s">
        <v>148</v>
      </c>
      <c r="D22" s="105">
        <f t="shared" si="0"/>
        <v>0</v>
      </c>
      <c r="E22" s="105">
        <v>0</v>
      </c>
      <c r="F22" s="100">
        <v>0</v>
      </c>
      <c r="G22" s="106">
        <v>0</v>
      </c>
      <c r="H22" s="106"/>
      <c r="I22" s="27"/>
      <c r="K22" s="27"/>
    </row>
    <row r="23" spans="1:9" ht="17.25" customHeight="1">
      <c r="A23" s="99"/>
      <c r="B23" s="14"/>
      <c r="C23" s="99" t="s">
        <v>149</v>
      </c>
      <c r="D23" s="105">
        <f t="shared" si="0"/>
        <v>0</v>
      </c>
      <c r="E23" s="105">
        <v>0</v>
      </c>
      <c r="F23" s="100">
        <v>0</v>
      </c>
      <c r="G23" s="106">
        <v>0</v>
      </c>
      <c r="H23" s="106"/>
      <c r="I23" s="27"/>
    </row>
    <row r="24" spans="1:9" ht="17.25" customHeight="1">
      <c r="A24" s="109"/>
      <c r="B24" s="110"/>
      <c r="C24" s="99" t="s">
        <v>150</v>
      </c>
      <c r="D24" s="105">
        <f t="shared" si="0"/>
        <v>0</v>
      </c>
      <c r="E24" s="105">
        <v>0</v>
      </c>
      <c r="F24" s="100">
        <v>0</v>
      </c>
      <c r="G24" s="106">
        <v>0</v>
      </c>
      <c r="H24" s="106"/>
      <c r="I24" s="27"/>
    </row>
    <row r="25" spans="1:9" ht="17.25" customHeight="1">
      <c r="A25" s="109"/>
      <c r="B25" s="102"/>
      <c r="C25" s="99" t="s">
        <v>151</v>
      </c>
      <c r="D25" s="105">
        <f t="shared" si="0"/>
        <v>0</v>
      </c>
      <c r="E25" s="105">
        <v>0</v>
      </c>
      <c r="F25" s="100">
        <v>0</v>
      </c>
      <c r="G25" s="106">
        <v>0</v>
      </c>
      <c r="H25" s="106"/>
      <c r="I25" s="27"/>
    </row>
    <row r="26" spans="1:9" ht="17.25" customHeight="1">
      <c r="A26" s="109"/>
      <c r="B26" s="102"/>
      <c r="C26" s="99" t="s">
        <v>109</v>
      </c>
      <c r="D26" s="105">
        <f t="shared" si="0"/>
        <v>110497</v>
      </c>
      <c r="E26" s="105">
        <v>110497</v>
      </c>
      <c r="F26" s="100">
        <v>0</v>
      </c>
      <c r="G26" s="106">
        <v>0</v>
      </c>
      <c r="H26" s="106"/>
      <c r="I26" s="27"/>
    </row>
    <row r="27" spans="1:9" ht="17.25" customHeight="1">
      <c r="A27" s="109"/>
      <c r="B27" s="102"/>
      <c r="C27" s="99" t="s">
        <v>152</v>
      </c>
      <c r="D27" s="105">
        <f t="shared" si="0"/>
        <v>0</v>
      </c>
      <c r="E27" s="105">
        <v>0</v>
      </c>
      <c r="F27" s="100">
        <v>0</v>
      </c>
      <c r="G27" s="106">
        <v>0</v>
      </c>
      <c r="H27" s="106"/>
      <c r="I27" s="27"/>
    </row>
    <row r="28" spans="1:8" ht="17.25" customHeight="1">
      <c r="A28" s="109"/>
      <c r="B28" s="102"/>
      <c r="C28" s="111" t="s">
        <v>153</v>
      </c>
      <c r="D28" s="105">
        <f t="shared" si="0"/>
        <v>0</v>
      </c>
      <c r="E28" s="105">
        <v>0</v>
      </c>
      <c r="F28" s="100">
        <v>0</v>
      </c>
      <c r="G28" s="106">
        <v>0</v>
      </c>
      <c r="H28" s="106"/>
    </row>
    <row r="29" spans="1:8" ht="16.5" customHeight="1">
      <c r="A29" s="109"/>
      <c r="B29" s="112"/>
      <c r="C29" s="113" t="s">
        <v>154</v>
      </c>
      <c r="D29" s="114">
        <f t="shared" si="0"/>
        <v>0</v>
      </c>
      <c r="E29" s="14">
        <v>0</v>
      </c>
      <c r="F29" s="26">
        <v>0</v>
      </c>
      <c r="G29" s="14">
        <v>0</v>
      </c>
      <c r="H29" s="106"/>
    </row>
    <row r="30" spans="1:8" ht="17.25" customHeight="1">
      <c r="A30" s="109"/>
      <c r="B30" s="102"/>
      <c r="C30" s="115" t="s">
        <v>155</v>
      </c>
      <c r="D30" s="105">
        <f t="shared" si="0"/>
        <v>0</v>
      </c>
      <c r="E30" s="116">
        <v>0</v>
      </c>
      <c r="F30" s="107">
        <v>0</v>
      </c>
      <c r="G30" s="117">
        <v>0</v>
      </c>
      <c r="H30" s="106"/>
    </row>
    <row r="31" spans="1:8" ht="17.25" customHeight="1">
      <c r="A31" s="109"/>
      <c r="B31" s="102"/>
      <c r="C31" s="99" t="s">
        <v>156</v>
      </c>
      <c r="D31" s="105">
        <f t="shared" si="0"/>
        <v>0</v>
      </c>
      <c r="E31" s="105">
        <v>0</v>
      </c>
      <c r="F31" s="100">
        <v>0</v>
      </c>
      <c r="G31" s="106">
        <v>0</v>
      </c>
      <c r="H31" s="106"/>
    </row>
    <row r="32" spans="1:8" ht="16.5" customHeight="1">
      <c r="A32" s="109"/>
      <c r="B32" s="102"/>
      <c r="C32" s="99" t="s">
        <v>157</v>
      </c>
      <c r="D32" s="105">
        <f t="shared" si="0"/>
        <v>0</v>
      </c>
      <c r="E32" s="105">
        <v>0</v>
      </c>
      <c r="F32" s="100">
        <v>0</v>
      </c>
      <c r="G32" s="106">
        <v>0</v>
      </c>
      <c r="H32" s="106"/>
    </row>
    <row r="33" spans="1:8" ht="18.75" customHeight="1">
      <c r="A33" s="109"/>
      <c r="B33" s="118"/>
      <c r="C33" s="99" t="s">
        <v>158</v>
      </c>
      <c r="D33" s="105">
        <f t="shared" si="0"/>
        <v>0</v>
      </c>
      <c r="E33" s="105">
        <v>0</v>
      </c>
      <c r="F33" s="100">
        <v>0</v>
      </c>
      <c r="G33" s="106">
        <v>0</v>
      </c>
      <c r="H33" s="106"/>
    </row>
    <row r="34" spans="1:8" ht="16.5" customHeight="1">
      <c r="A34" s="109"/>
      <c r="B34" s="118"/>
      <c r="C34" s="99" t="s">
        <v>159</v>
      </c>
      <c r="D34" s="105">
        <f t="shared" si="0"/>
        <v>0</v>
      </c>
      <c r="E34" s="105">
        <v>0</v>
      </c>
      <c r="F34" s="100">
        <v>0</v>
      </c>
      <c r="G34" s="106">
        <v>0</v>
      </c>
      <c r="H34" s="106"/>
    </row>
    <row r="35" spans="1:8" ht="17.25" customHeight="1">
      <c r="A35" s="109"/>
      <c r="B35" s="118"/>
      <c r="C35" s="119" t="s">
        <v>160</v>
      </c>
      <c r="D35" s="105">
        <f t="shared" si="0"/>
        <v>0</v>
      </c>
      <c r="E35" s="105">
        <v>0</v>
      </c>
      <c r="F35" s="100">
        <v>0</v>
      </c>
      <c r="G35" s="106">
        <v>0</v>
      </c>
      <c r="H35" s="38"/>
    </row>
    <row r="36" spans="1:8" ht="18" customHeight="1">
      <c r="A36" s="109"/>
      <c r="B36" s="118"/>
      <c r="C36" s="99" t="s">
        <v>161</v>
      </c>
      <c r="D36" s="105">
        <f t="shared" si="0"/>
        <v>0</v>
      </c>
      <c r="E36" s="14">
        <v>0</v>
      </c>
      <c r="F36" s="26">
        <v>0</v>
      </c>
      <c r="G36" s="14">
        <v>0</v>
      </c>
      <c r="H36" s="120"/>
    </row>
    <row r="37" spans="1:8" ht="18" customHeight="1">
      <c r="A37" s="109"/>
      <c r="B37" s="118"/>
      <c r="C37" s="119" t="s">
        <v>162</v>
      </c>
      <c r="D37" s="121"/>
      <c r="E37" s="122"/>
      <c r="F37" s="123"/>
      <c r="G37" s="122"/>
      <c r="H37" s="124"/>
    </row>
    <row r="38" spans="1:8" ht="18" customHeight="1">
      <c r="A38" s="109"/>
      <c r="B38" s="118"/>
      <c r="C38" s="119"/>
      <c r="D38" s="121"/>
      <c r="E38" s="121"/>
      <c r="F38" s="121"/>
      <c r="G38" s="124"/>
      <c r="H38" s="124"/>
    </row>
    <row r="39" spans="1:8" ht="17.25" customHeight="1">
      <c r="A39" s="125" t="s">
        <v>163</v>
      </c>
      <c r="B39" s="102">
        <f>SUM(B6+B10)</f>
        <v>2194287</v>
      </c>
      <c r="C39" s="125" t="s">
        <v>164</v>
      </c>
      <c r="D39" s="126">
        <f>D6+D37</f>
        <v>2194287</v>
      </c>
      <c r="E39" s="126">
        <f>E6+E37</f>
        <v>2194287</v>
      </c>
      <c r="F39" s="126">
        <f>F6+F37</f>
        <v>0</v>
      </c>
      <c r="G39" s="126">
        <f>G6+G37</f>
        <v>0</v>
      </c>
      <c r="H39" s="126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">
      <selection activeCell="P17" sqref="P17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72"/>
      <c r="AO1" s="72"/>
      <c r="AP1" s="88" t="s">
        <v>165</v>
      </c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</row>
    <row r="2" spans="3:254" ht="19.5" customHeight="1">
      <c r="C2" s="59" t="s">
        <v>166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7"/>
      <c r="AK3" s="87"/>
      <c r="AL3" s="87"/>
      <c r="AM3" s="87"/>
      <c r="AN3" s="72"/>
      <c r="AO3" s="72"/>
      <c r="AP3" s="89" t="s">
        <v>167</v>
      </c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ht="19.5" customHeight="1">
      <c r="A4" s="62" t="s">
        <v>168</v>
      </c>
      <c r="B4" s="63"/>
      <c r="C4" s="62"/>
      <c r="D4" s="62"/>
      <c r="E4" s="62"/>
      <c r="F4" s="64" t="s">
        <v>169</v>
      </c>
      <c r="G4" s="65" t="s">
        <v>170</v>
      </c>
      <c r="H4" s="66"/>
      <c r="I4" s="66"/>
      <c r="J4" s="66"/>
      <c r="K4" s="66"/>
      <c r="L4" s="66"/>
      <c r="M4" s="66"/>
      <c r="N4" s="66"/>
      <c r="O4" s="66"/>
      <c r="P4" s="73"/>
      <c r="Q4" s="84" t="s">
        <v>171</v>
      </c>
      <c r="R4" s="66"/>
      <c r="S4" s="66"/>
      <c r="T4" s="66"/>
      <c r="U4" s="66"/>
      <c r="V4" s="66"/>
      <c r="W4" s="73"/>
      <c r="X4" s="85"/>
      <c r="Y4" s="85"/>
      <c r="Z4" s="85"/>
      <c r="AA4" s="84" t="s">
        <v>172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ht="19.5" customHeight="1">
      <c r="A5" s="10" t="s">
        <v>173</v>
      </c>
      <c r="B5" s="10" t="s">
        <v>174</v>
      </c>
      <c r="C5" s="10" t="s">
        <v>175</v>
      </c>
      <c r="D5" s="10" t="s">
        <v>71</v>
      </c>
      <c r="E5" s="10" t="s">
        <v>176</v>
      </c>
      <c r="F5" s="64"/>
      <c r="G5" s="67" t="s">
        <v>59</v>
      </c>
      <c r="H5" s="68" t="s">
        <v>177</v>
      </c>
      <c r="I5" s="74"/>
      <c r="J5" s="74"/>
      <c r="K5" s="68" t="s">
        <v>178</v>
      </c>
      <c r="L5" s="74"/>
      <c r="M5" s="74"/>
      <c r="N5" s="68" t="s">
        <v>179</v>
      </c>
      <c r="O5" s="74"/>
      <c r="P5" s="75"/>
      <c r="Q5" s="67" t="s">
        <v>59</v>
      </c>
      <c r="R5" s="68" t="s">
        <v>177</v>
      </c>
      <c r="S5" s="74"/>
      <c r="T5" s="74"/>
      <c r="U5" s="68" t="s">
        <v>178</v>
      </c>
      <c r="V5" s="74"/>
      <c r="W5" s="75"/>
      <c r="X5" s="86" t="s">
        <v>126</v>
      </c>
      <c r="Y5" s="86"/>
      <c r="Z5" s="86"/>
      <c r="AA5" s="67" t="s">
        <v>59</v>
      </c>
      <c r="AB5" s="68" t="s">
        <v>177</v>
      </c>
      <c r="AC5" s="74"/>
      <c r="AD5" s="74"/>
      <c r="AE5" s="68" t="s">
        <v>178</v>
      </c>
      <c r="AF5" s="74"/>
      <c r="AG5" s="74"/>
      <c r="AH5" s="68" t="s">
        <v>179</v>
      </c>
      <c r="AI5" s="74"/>
      <c r="AJ5" s="74"/>
      <c r="AK5" s="68" t="s">
        <v>180</v>
      </c>
      <c r="AL5" s="74"/>
      <c r="AM5" s="74"/>
      <c r="AN5" s="68" t="s">
        <v>127</v>
      </c>
      <c r="AO5" s="74"/>
      <c r="AP5" s="74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117</v>
      </c>
      <c r="J6" s="76" t="s">
        <v>118</v>
      </c>
      <c r="K6" s="36" t="s">
        <v>75</v>
      </c>
      <c r="L6" s="76" t="s">
        <v>117</v>
      </c>
      <c r="M6" s="76" t="s">
        <v>118</v>
      </c>
      <c r="N6" s="36" t="s">
        <v>75</v>
      </c>
      <c r="O6" s="76" t="s">
        <v>117</v>
      </c>
      <c r="P6" s="77" t="s">
        <v>118</v>
      </c>
      <c r="Q6" s="69"/>
      <c r="R6" s="36" t="s">
        <v>75</v>
      </c>
      <c r="S6" s="22" t="s">
        <v>117</v>
      </c>
      <c r="T6" s="22" t="s">
        <v>118</v>
      </c>
      <c r="U6" s="36" t="s">
        <v>75</v>
      </c>
      <c r="V6" s="22" t="s">
        <v>117</v>
      </c>
      <c r="W6" s="77" t="s">
        <v>118</v>
      </c>
      <c r="X6" s="22" t="s">
        <v>75</v>
      </c>
      <c r="Y6" s="22" t="s">
        <v>117</v>
      </c>
      <c r="Z6" s="22" t="s">
        <v>118</v>
      </c>
      <c r="AA6" s="69"/>
      <c r="AB6" s="36" t="s">
        <v>75</v>
      </c>
      <c r="AC6" s="22" t="s">
        <v>117</v>
      </c>
      <c r="AD6" s="22" t="s">
        <v>118</v>
      </c>
      <c r="AE6" s="36" t="s">
        <v>75</v>
      </c>
      <c r="AF6" s="22" t="s">
        <v>117</v>
      </c>
      <c r="AG6" s="22" t="s">
        <v>118</v>
      </c>
      <c r="AH6" s="36" t="s">
        <v>75</v>
      </c>
      <c r="AI6" s="22" t="s">
        <v>117</v>
      </c>
      <c r="AJ6" s="22" t="s">
        <v>118</v>
      </c>
      <c r="AK6" s="36" t="s">
        <v>75</v>
      </c>
      <c r="AL6" s="76" t="s">
        <v>117</v>
      </c>
      <c r="AM6" s="76" t="s">
        <v>118</v>
      </c>
      <c r="AN6" s="36" t="s">
        <v>75</v>
      </c>
      <c r="AO6" s="76" t="s">
        <v>117</v>
      </c>
      <c r="AP6" s="76" t="s">
        <v>118</v>
      </c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</row>
    <row r="7" spans="1:254" ht="18" customHeight="1">
      <c r="A7" s="70"/>
      <c r="B7" s="11"/>
      <c r="C7" s="46"/>
      <c r="D7" s="23"/>
      <c r="E7" s="71" t="s">
        <v>59</v>
      </c>
      <c r="F7" s="38">
        <v>2194287</v>
      </c>
      <c r="G7" s="14">
        <v>2194287</v>
      </c>
      <c r="H7" s="26">
        <v>2194287</v>
      </c>
      <c r="I7" s="78">
        <v>1614287</v>
      </c>
      <c r="J7" s="79">
        <v>580000</v>
      </c>
      <c r="K7" s="26">
        <v>0</v>
      </c>
      <c r="L7" s="80">
        <v>0</v>
      </c>
      <c r="M7" s="81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80">
        <v>0</v>
      </c>
      <c r="AD7" s="81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90"/>
      <c r="AR7" s="91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</row>
    <row r="8" spans="1:254" ht="18" customHeight="1">
      <c r="A8" s="70"/>
      <c r="B8" s="11"/>
      <c r="C8" s="46"/>
      <c r="D8" s="23" t="s">
        <v>80</v>
      </c>
      <c r="E8" s="71"/>
      <c r="F8" s="38">
        <v>2194287</v>
      </c>
      <c r="G8" s="14">
        <v>2194287</v>
      </c>
      <c r="H8" s="26">
        <v>2194287</v>
      </c>
      <c r="I8" s="78">
        <v>1614287</v>
      </c>
      <c r="J8" s="79">
        <v>580000</v>
      </c>
      <c r="K8" s="26">
        <v>0</v>
      </c>
      <c r="L8" s="80">
        <v>0</v>
      </c>
      <c r="M8" s="81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80">
        <v>0</v>
      </c>
      <c r="AD8" s="81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181</v>
      </c>
      <c r="B9" s="11" t="s">
        <v>182</v>
      </c>
      <c r="C9" s="46" t="s">
        <v>183</v>
      </c>
      <c r="D9" s="23" t="s">
        <v>184</v>
      </c>
      <c r="E9" s="71" t="s">
        <v>185</v>
      </c>
      <c r="F9" s="38">
        <v>211368</v>
      </c>
      <c r="G9" s="14">
        <v>211368</v>
      </c>
      <c r="H9" s="26">
        <v>211368</v>
      </c>
      <c r="I9" s="78">
        <v>211368</v>
      </c>
      <c r="J9" s="79">
        <v>0</v>
      </c>
      <c r="K9" s="26">
        <v>0</v>
      </c>
      <c r="L9" s="80">
        <v>0</v>
      </c>
      <c r="M9" s="81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80">
        <v>0</v>
      </c>
      <c r="AD9" s="81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181</v>
      </c>
      <c r="B10" s="11" t="s">
        <v>182</v>
      </c>
      <c r="C10" s="46" t="s">
        <v>186</v>
      </c>
      <c r="D10" s="23" t="s">
        <v>184</v>
      </c>
      <c r="E10" s="71" t="s">
        <v>187</v>
      </c>
      <c r="F10" s="38">
        <v>163056</v>
      </c>
      <c r="G10" s="14">
        <v>163056</v>
      </c>
      <c r="H10" s="26">
        <v>163056</v>
      </c>
      <c r="I10" s="78">
        <v>163056</v>
      </c>
      <c r="J10" s="79">
        <v>0</v>
      </c>
      <c r="K10" s="26">
        <v>0</v>
      </c>
      <c r="L10" s="80">
        <v>0</v>
      </c>
      <c r="M10" s="81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80">
        <v>0</v>
      </c>
      <c r="AD10" s="81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181</v>
      </c>
      <c r="B11" s="11" t="s">
        <v>182</v>
      </c>
      <c r="C11" s="46" t="s">
        <v>188</v>
      </c>
      <c r="D11" s="23" t="s">
        <v>184</v>
      </c>
      <c r="E11" s="71" t="s">
        <v>189</v>
      </c>
      <c r="F11" s="38">
        <v>17614</v>
      </c>
      <c r="G11" s="14">
        <v>17614</v>
      </c>
      <c r="H11" s="26">
        <v>17614</v>
      </c>
      <c r="I11" s="78">
        <v>17614</v>
      </c>
      <c r="J11" s="79">
        <v>0</v>
      </c>
      <c r="K11" s="26">
        <v>0</v>
      </c>
      <c r="L11" s="80">
        <v>0</v>
      </c>
      <c r="M11" s="81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80">
        <v>0</v>
      </c>
      <c r="AD11" s="81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190</v>
      </c>
      <c r="B12" s="11" t="s">
        <v>191</v>
      </c>
      <c r="C12" s="46" t="s">
        <v>192</v>
      </c>
      <c r="D12" s="23" t="s">
        <v>184</v>
      </c>
      <c r="E12" s="71" t="s">
        <v>193</v>
      </c>
      <c r="F12" s="38">
        <v>62727</v>
      </c>
      <c r="G12" s="14">
        <v>62727</v>
      </c>
      <c r="H12" s="26">
        <v>62727</v>
      </c>
      <c r="I12" s="78">
        <v>62727</v>
      </c>
      <c r="J12" s="79">
        <v>0</v>
      </c>
      <c r="K12" s="26">
        <v>0</v>
      </c>
      <c r="L12" s="80">
        <v>0</v>
      </c>
      <c r="M12" s="81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80">
        <v>0</v>
      </c>
      <c r="AD12" s="81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190</v>
      </c>
      <c r="B13" s="11" t="s">
        <v>191</v>
      </c>
      <c r="C13" s="46" t="s">
        <v>194</v>
      </c>
      <c r="D13" s="23" t="s">
        <v>184</v>
      </c>
      <c r="E13" s="71" t="s">
        <v>195</v>
      </c>
      <c r="F13" s="38">
        <v>28456</v>
      </c>
      <c r="G13" s="14">
        <v>28456</v>
      </c>
      <c r="H13" s="26">
        <v>28456</v>
      </c>
      <c r="I13" s="78">
        <v>28456</v>
      </c>
      <c r="J13" s="79">
        <v>0</v>
      </c>
      <c r="K13" s="26">
        <v>0</v>
      </c>
      <c r="L13" s="80">
        <v>0</v>
      </c>
      <c r="M13" s="81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80">
        <v>0</v>
      </c>
      <c r="AD13" s="81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190</v>
      </c>
      <c r="B14" s="11" t="s">
        <v>191</v>
      </c>
      <c r="C14" s="46" t="s">
        <v>196</v>
      </c>
      <c r="D14" s="23" t="s">
        <v>184</v>
      </c>
      <c r="E14" s="71" t="s">
        <v>197</v>
      </c>
      <c r="F14" s="38">
        <v>7512</v>
      </c>
      <c r="G14" s="14">
        <v>7512</v>
      </c>
      <c r="H14" s="26">
        <v>7512</v>
      </c>
      <c r="I14" s="78">
        <v>7512</v>
      </c>
      <c r="J14" s="79">
        <v>0</v>
      </c>
      <c r="K14" s="26">
        <v>0</v>
      </c>
      <c r="L14" s="80">
        <v>0</v>
      </c>
      <c r="M14" s="81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80">
        <v>0</v>
      </c>
      <c r="AD14" s="81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190</v>
      </c>
      <c r="B15" s="11" t="s">
        <v>191</v>
      </c>
      <c r="C15" s="46" t="s">
        <v>198</v>
      </c>
      <c r="D15" s="23" t="s">
        <v>184</v>
      </c>
      <c r="E15" s="71" t="s">
        <v>199</v>
      </c>
      <c r="F15" s="38">
        <v>6960</v>
      </c>
      <c r="G15" s="14">
        <v>6960</v>
      </c>
      <c r="H15" s="26">
        <v>6960</v>
      </c>
      <c r="I15" s="78">
        <v>6960</v>
      </c>
      <c r="J15" s="79">
        <v>0</v>
      </c>
      <c r="K15" s="26">
        <v>0</v>
      </c>
      <c r="L15" s="80">
        <v>0</v>
      </c>
      <c r="M15" s="81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80">
        <v>0</v>
      </c>
      <c r="AD15" s="81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200</v>
      </c>
      <c r="B16" s="11" t="s">
        <v>201</v>
      </c>
      <c r="C16" s="46" t="s">
        <v>202</v>
      </c>
      <c r="D16" s="23" t="s">
        <v>184</v>
      </c>
      <c r="E16" s="71" t="s">
        <v>201</v>
      </c>
      <c r="F16" s="38">
        <v>44930</v>
      </c>
      <c r="G16" s="14">
        <v>44930</v>
      </c>
      <c r="H16" s="26">
        <v>44930</v>
      </c>
      <c r="I16" s="78">
        <v>44930</v>
      </c>
      <c r="J16" s="79">
        <v>0</v>
      </c>
      <c r="K16" s="26">
        <v>0</v>
      </c>
      <c r="L16" s="80">
        <v>0</v>
      </c>
      <c r="M16" s="81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80">
        <v>0</v>
      </c>
      <c r="AD16" s="81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203</v>
      </c>
      <c r="B17" s="11" t="s">
        <v>204</v>
      </c>
      <c r="C17" s="46" t="s">
        <v>205</v>
      </c>
      <c r="D17" s="23" t="s">
        <v>184</v>
      </c>
      <c r="E17" s="71" t="s">
        <v>204</v>
      </c>
      <c r="F17" s="38">
        <v>60000</v>
      </c>
      <c r="G17" s="14">
        <v>60000</v>
      </c>
      <c r="H17" s="26">
        <v>60000</v>
      </c>
      <c r="I17" s="78">
        <v>60000</v>
      </c>
      <c r="J17" s="79">
        <v>0</v>
      </c>
      <c r="K17" s="26">
        <v>0</v>
      </c>
      <c r="L17" s="80">
        <v>0</v>
      </c>
      <c r="M17" s="81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80">
        <v>0</v>
      </c>
      <c r="AD17" s="81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206</v>
      </c>
      <c r="B18" s="11" t="s">
        <v>207</v>
      </c>
      <c r="C18" s="46" t="s">
        <v>208</v>
      </c>
      <c r="D18" s="23" t="s">
        <v>184</v>
      </c>
      <c r="E18" s="71" t="s">
        <v>209</v>
      </c>
      <c r="F18" s="38">
        <v>70000</v>
      </c>
      <c r="G18" s="14">
        <v>70000</v>
      </c>
      <c r="H18" s="26">
        <v>70000</v>
      </c>
      <c r="I18" s="78">
        <v>30000</v>
      </c>
      <c r="J18" s="79">
        <v>40000</v>
      </c>
      <c r="K18" s="26">
        <v>0</v>
      </c>
      <c r="L18" s="80">
        <v>0</v>
      </c>
      <c r="M18" s="81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80">
        <v>0</v>
      </c>
      <c r="AD18" s="81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206</v>
      </c>
      <c r="B19" s="11" t="s">
        <v>207</v>
      </c>
      <c r="C19" s="46" t="s">
        <v>210</v>
      </c>
      <c r="D19" s="23" t="s">
        <v>184</v>
      </c>
      <c r="E19" s="71" t="s">
        <v>211</v>
      </c>
      <c r="F19" s="38">
        <v>40000</v>
      </c>
      <c r="G19" s="14">
        <v>40000</v>
      </c>
      <c r="H19" s="26">
        <v>40000</v>
      </c>
      <c r="I19" s="78">
        <v>0</v>
      </c>
      <c r="J19" s="79">
        <v>40000</v>
      </c>
      <c r="K19" s="26">
        <v>0</v>
      </c>
      <c r="L19" s="80">
        <v>0</v>
      </c>
      <c r="M19" s="81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80">
        <v>0</v>
      </c>
      <c r="AD19" s="81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206</v>
      </c>
      <c r="B20" s="11" t="s">
        <v>207</v>
      </c>
      <c r="C20" s="46" t="s">
        <v>212</v>
      </c>
      <c r="D20" s="23" t="s">
        <v>184</v>
      </c>
      <c r="E20" s="71" t="s">
        <v>213</v>
      </c>
      <c r="F20" s="38">
        <v>15400</v>
      </c>
      <c r="G20" s="14">
        <v>15400</v>
      </c>
      <c r="H20" s="26">
        <v>15400</v>
      </c>
      <c r="I20" s="78">
        <v>15400</v>
      </c>
      <c r="J20" s="79">
        <v>0</v>
      </c>
      <c r="K20" s="26">
        <v>0</v>
      </c>
      <c r="L20" s="80">
        <v>0</v>
      </c>
      <c r="M20" s="81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80">
        <v>0</v>
      </c>
      <c r="AD20" s="81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206</v>
      </c>
      <c r="B21" s="11" t="s">
        <v>207</v>
      </c>
      <c r="C21" s="46" t="s">
        <v>214</v>
      </c>
      <c r="D21" s="23" t="s">
        <v>184</v>
      </c>
      <c r="E21" s="71" t="s">
        <v>215</v>
      </c>
      <c r="F21" s="38">
        <v>500000</v>
      </c>
      <c r="G21" s="14">
        <v>500000</v>
      </c>
      <c r="H21" s="26">
        <v>500000</v>
      </c>
      <c r="I21" s="78">
        <v>0</v>
      </c>
      <c r="J21" s="79">
        <v>500000</v>
      </c>
      <c r="K21" s="26">
        <v>0</v>
      </c>
      <c r="L21" s="80">
        <v>0</v>
      </c>
      <c r="M21" s="81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80">
        <v>0</v>
      </c>
      <c r="AD21" s="81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206</v>
      </c>
      <c r="B22" s="11" t="s">
        <v>207</v>
      </c>
      <c r="C22" s="46" t="s">
        <v>216</v>
      </c>
      <c r="D22" s="23" t="s">
        <v>184</v>
      </c>
      <c r="E22" s="71" t="s">
        <v>217</v>
      </c>
      <c r="F22" s="38">
        <v>4493</v>
      </c>
      <c r="G22" s="14">
        <v>4493</v>
      </c>
      <c r="H22" s="26">
        <v>4493</v>
      </c>
      <c r="I22" s="78">
        <v>4493</v>
      </c>
      <c r="J22" s="79">
        <v>0</v>
      </c>
      <c r="K22" s="26">
        <v>0</v>
      </c>
      <c r="L22" s="80">
        <v>0</v>
      </c>
      <c r="M22" s="81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80">
        <v>0</v>
      </c>
      <c r="AD22" s="81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206</v>
      </c>
      <c r="B23" s="11" t="s">
        <v>207</v>
      </c>
      <c r="C23" s="46" t="s">
        <v>218</v>
      </c>
      <c r="D23" s="23" t="s">
        <v>184</v>
      </c>
      <c r="E23" s="71" t="s">
        <v>219</v>
      </c>
      <c r="F23" s="38">
        <v>46800</v>
      </c>
      <c r="G23" s="14">
        <v>46800</v>
      </c>
      <c r="H23" s="26">
        <v>46800</v>
      </c>
      <c r="I23" s="78">
        <v>46800</v>
      </c>
      <c r="J23" s="79">
        <v>0</v>
      </c>
      <c r="K23" s="26">
        <v>0</v>
      </c>
      <c r="L23" s="80">
        <v>0</v>
      </c>
      <c r="M23" s="81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80">
        <v>0</v>
      </c>
      <c r="AD23" s="81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220</v>
      </c>
      <c r="B24" s="11" t="s">
        <v>221</v>
      </c>
      <c r="C24" s="46" t="s">
        <v>222</v>
      </c>
      <c r="D24" s="23" t="s">
        <v>184</v>
      </c>
      <c r="E24" s="71" t="s">
        <v>221</v>
      </c>
      <c r="F24" s="38">
        <v>23000</v>
      </c>
      <c r="G24" s="14">
        <v>23000</v>
      </c>
      <c r="H24" s="26">
        <v>23000</v>
      </c>
      <c r="I24" s="78">
        <v>23000</v>
      </c>
      <c r="J24" s="79">
        <v>0</v>
      </c>
      <c r="K24" s="26">
        <v>0</v>
      </c>
      <c r="L24" s="80">
        <v>0</v>
      </c>
      <c r="M24" s="81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80">
        <v>0</v>
      </c>
      <c r="AD24" s="81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223</v>
      </c>
      <c r="B25" s="11" t="s">
        <v>224</v>
      </c>
      <c r="C25" s="46" t="s">
        <v>183</v>
      </c>
      <c r="D25" s="23" t="s">
        <v>184</v>
      </c>
      <c r="E25" s="71" t="s">
        <v>185</v>
      </c>
      <c r="F25" s="38">
        <v>292956</v>
      </c>
      <c r="G25" s="14">
        <v>292956</v>
      </c>
      <c r="H25" s="26">
        <v>292956</v>
      </c>
      <c r="I25" s="78">
        <v>292956</v>
      </c>
      <c r="J25" s="79">
        <v>0</v>
      </c>
      <c r="K25" s="26">
        <v>0</v>
      </c>
      <c r="L25" s="80">
        <v>0</v>
      </c>
      <c r="M25" s="81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80">
        <v>0</v>
      </c>
      <c r="AD25" s="81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223</v>
      </c>
      <c r="B26" s="11" t="s">
        <v>224</v>
      </c>
      <c r="C26" s="46" t="s">
        <v>186</v>
      </c>
      <c r="D26" s="23" t="s">
        <v>184</v>
      </c>
      <c r="E26" s="71" t="s">
        <v>187</v>
      </c>
      <c r="F26" s="38">
        <v>10296</v>
      </c>
      <c r="G26" s="14">
        <v>10296</v>
      </c>
      <c r="H26" s="26">
        <v>10296</v>
      </c>
      <c r="I26" s="78">
        <v>10296</v>
      </c>
      <c r="J26" s="79">
        <v>0</v>
      </c>
      <c r="K26" s="26">
        <v>0</v>
      </c>
      <c r="L26" s="80">
        <v>0</v>
      </c>
      <c r="M26" s="81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80">
        <v>0</v>
      </c>
      <c r="AD26" s="81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223</v>
      </c>
      <c r="B27" s="11" t="s">
        <v>224</v>
      </c>
      <c r="C27" s="46" t="s">
        <v>225</v>
      </c>
      <c r="D27" s="23" t="s">
        <v>184</v>
      </c>
      <c r="E27" s="71" t="s">
        <v>226</v>
      </c>
      <c r="F27" s="38">
        <v>243144</v>
      </c>
      <c r="G27" s="14">
        <v>243144</v>
      </c>
      <c r="H27" s="26">
        <v>243144</v>
      </c>
      <c r="I27" s="78">
        <v>243144</v>
      </c>
      <c r="J27" s="79">
        <v>0</v>
      </c>
      <c r="K27" s="26">
        <v>0</v>
      </c>
      <c r="L27" s="80">
        <v>0</v>
      </c>
      <c r="M27" s="81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80">
        <v>0</v>
      </c>
      <c r="AD27" s="81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223</v>
      </c>
      <c r="B28" s="11" t="s">
        <v>224</v>
      </c>
      <c r="C28" s="46" t="s">
        <v>192</v>
      </c>
      <c r="D28" s="23" t="s">
        <v>184</v>
      </c>
      <c r="E28" s="71" t="s">
        <v>193</v>
      </c>
      <c r="F28" s="38">
        <v>87424</v>
      </c>
      <c r="G28" s="14">
        <v>87424</v>
      </c>
      <c r="H28" s="26">
        <v>87424</v>
      </c>
      <c r="I28" s="78">
        <v>87424</v>
      </c>
      <c r="J28" s="79">
        <v>0</v>
      </c>
      <c r="K28" s="26">
        <v>0</v>
      </c>
      <c r="L28" s="80">
        <v>0</v>
      </c>
      <c r="M28" s="81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80">
        <v>0</v>
      </c>
      <c r="AD28" s="81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223</v>
      </c>
      <c r="B29" s="11" t="s">
        <v>224</v>
      </c>
      <c r="C29" s="46" t="s">
        <v>194</v>
      </c>
      <c r="D29" s="23" t="s">
        <v>184</v>
      </c>
      <c r="E29" s="71" t="s">
        <v>195</v>
      </c>
      <c r="F29" s="38">
        <v>41526</v>
      </c>
      <c r="G29" s="14">
        <v>41526</v>
      </c>
      <c r="H29" s="26">
        <v>41526</v>
      </c>
      <c r="I29" s="78">
        <v>41526</v>
      </c>
      <c r="J29" s="79">
        <v>0</v>
      </c>
      <c r="K29" s="26">
        <v>0</v>
      </c>
      <c r="L29" s="80">
        <v>0</v>
      </c>
      <c r="M29" s="81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80">
        <v>0</v>
      </c>
      <c r="AD29" s="81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223</v>
      </c>
      <c r="B30" s="11" t="s">
        <v>224</v>
      </c>
      <c r="C30" s="46" t="s">
        <v>198</v>
      </c>
      <c r="D30" s="23" t="s">
        <v>184</v>
      </c>
      <c r="E30" s="71" t="s">
        <v>199</v>
      </c>
      <c r="F30" s="38">
        <v>18502</v>
      </c>
      <c r="G30" s="14">
        <v>18502</v>
      </c>
      <c r="H30" s="26">
        <v>18502</v>
      </c>
      <c r="I30" s="78">
        <v>18502</v>
      </c>
      <c r="J30" s="79">
        <v>0</v>
      </c>
      <c r="K30" s="26">
        <v>0</v>
      </c>
      <c r="L30" s="80">
        <v>0</v>
      </c>
      <c r="M30" s="81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80">
        <v>0</v>
      </c>
      <c r="AD30" s="81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223</v>
      </c>
      <c r="B31" s="11" t="s">
        <v>224</v>
      </c>
      <c r="C31" s="46" t="s">
        <v>202</v>
      </c>
      <c r="D31" s="23" t="s">
        <v>184</v>
      </c>
      <c r="E31" s="71" t="s">
        <v>201</v>
      </c>
      <c r="F31" s="38">
        <v>65567</v>
      </c>
      <c r="G31" s="14">
        <v>65567</v>
      </c>
      <c r="H31" s="26">
        <v>65567</v>
      </c>
      <c r="I31" s="78">
        <v>65567</v>
      </c>
      <c r="J31" s="79">
        <v>0</v>
      </c>
      <c r="K31" s="26">
        <v>0</v>
      </c>
      <c r="L31" s="80">
        <v>0</v>
      </c>
      <c r="M31" s="81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80">
        <v>0</v>
      </c>
      <c r="AD31" s="81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227</v>
      </c>
      <c r="B32" s="11" t="s">
        <v>228</v>
      </c>
      <c r="C32" s="46" t="s">
        <v>208</v>
      </c>
      <c r="D32" s="23" t="s">
        <v>184</v>
      </c>
      <c r="E32" s="71" t="s">
        <v>209</v>
      </c>
      <c r="F32" s="38">
        <v>30000</v>
      </c>
      <c r="G32" s="14">
        <v>30000</v>
      </c>
      <c r="H32" s="26">
        <v>30000</v>
      </c>
      <c r="I32" s="78">
        <v>30000</v>
      </c>
      <c r="J32" s="79">
        <v>0</v>
      </c>
      <c r="K32" s="26">
        <v>0</v>
      </c>
      <c r="L32" s="80">
        <v>0</v>
      </c>
      <c r="M32" s="81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80">
        <v>0</v>
      </c>
      <c r="AD32" s="81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227</v>
      </c>
      <c r="B33" s="11" t="s">
        <v>228</v>
      </c>
      <c r="C33" s="46" t="s">
        <v>210</v>
      </c>
      <c r="D33" s="23" t="s">
        <v>184</v>
      </c>
      <c r="E33" s="71" t="s">
        <v>211</v>
      </c>
      <c r="F33" s="38">
        <v>20000</v>
      </c>
      <c r="G33" s="14">
        <v>20000</v>
      </c>
      <c r="H33" s="26">
        <v>20000</v>
      </c>
      <c r="I33" s="78">
        <v>20000</v>
      </c>
      <c r="J33" s="79">
        <v>0</v>
      </c>
      <c r="K33" s="26">
        <v>0</v>
      </c>
      <c r="L33" s="80">
        <v>0</v>
      </c>
      <c r="M33" s="81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80">
        <v>0</v>
      </c>
      <c r="AD33" s="81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227</v>
      </c>
      <c r="B34" s="11" t="s">
        <v>228</v>
      </c>
      <c r="C34" s="46" t="s">
        <v>229</v>
      </c>
      <c r="D34" s="23" t="s">
        <v>184</v>
      </c>
      <c r="E34" s="71" t="s">
        <v>230</v>
      </c>
      <c r="F34" s="38">
        <v>24000</v>
      </c>
      <c r="G34" s="14">
        <v>24000</v>
      </c>
      <c r="H34" s="26">
        <v>24000</v>
      </c>
      <c r="I34" s="78">
        <v>24000</v>
      </c>
      <c r="J34" s="79">
        <v>0</v>
      </c>
      <c r="K34" s="26">
        <v>0</v>
      </c>
      <c r="L34" s="80">
        <v>0</v>
      </c>
      <c r="M34" s="81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80">
        <v>0</v>
      </c>
      <c r="AD34" s="81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227</v>
      </c>
      <c r="B35" s="11" t="s">
        <v>228</v>
      </c>
      <c r="C35" s="46" t="s">
        <v>214</v>
      </c>
      <c r="D35" s="23" t="s">
        <v>184</v>
      </c>
      <c r="E35" s="71" t="s">
        <v>215</v>
      </c>
      <c r="F35" s="38">
        <v>21400</v>
      </c>
      <c r="G35" s="14">
        <v>21400</v>
      </c>
      <c r="H35" s="26">
        <v>21400</v>
      </c>
      <c r="I35" s="78">
        <v>21400</v>
      </c>
      <c r="J35" s="79">
        <v>0</v>
      </c>
      <c r="K35" s="26">
        <v>0</v>
      </c>
      <c r="L35" s="80">
        <v>0</v>
      </c>
      <c r="M35" s="81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80">
        <v>0</v>
      </c>
      <c r="AD35" s="81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227</v>
      </c>
      <c r="B36" s="11" t="s">
        <v>228</v>
      </c>
      <c r="C36" s="46" t="s">
        <v>231</v>
      </c>
      <c r="D36" s="23" t="s">
        <v>184</v>
      </c>
      <c r="E36" s="71" t="s">
        <v>232</v>
      </c>
      <c r="F36" s="38">
        <v>30000</v>
      </c>
      <c r="G36" s="14">
        <v>30000</v>
      </c>
      <c r="H36" s="26">
        <v>30000</v>
      </c>
      <c r="I36" s="78">
        <v>30000</v>
      </c>
      <c r="J36" s="79">
        <v>0</v>
      </c>
      <c r="K36" s="26">
        <v>0</v>
      </c>
      <c r="L36" s="80">
        <v>0</v>
      </c>
      <c r="M36" s="81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80">
        <v>0</v>
      </c>
      <c r="AD36" s="81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227</v>
      </c>
      <c r="B37" s="11" t="s">
        <v>228</v>
      </c>
      <c r="C37" s="46" t="s">
        <v>216</v>
      </c>
      <c r="D37" s="23" t="s">
        <v>184</v>
      </c>
      <c r="E37" s="71" t="s">
        <v>217</v>
      </c>
      <c r="F37" s="38">
        <v>6556</v>
      </c>
      <c r="G37" s="14">
        <v>6556</v>
      </c>
      <c r="H37" s="26">
        <v>6556</v>
      </c>
      <c r="I37" s="78">
        <v>6556</v>
      </c>
      <c r="J37" s="79">
        <v>0</v>
      </c>
      <c r="K37" s="26">
        <v>0</v>
      </c>
      <c r="L37" s="80">
        <v>0</v>
      </c>
      <c r="M37" s="81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80">
        <v>0</v>
      </c>
      <c r="AD37" s="81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233</v>
      </c>
      <c r="B38" s="11" t="s">
        <v>234</v>
      </c>
      <c r="C38" s="46" t="s">
        <v>235</v>
      </c>
      <c r="D38" s="23" t="s">
        <v>184</v>
      </c>
      <c r="E38" s="71" t="s">
        <v>236</v>
      </c>
      <c r="F38" s="38">
        <v>600</v>
      </c>
      <c r="G38" s="14">
        <v>600</v>
      </c>
      <c r="H38" s="26">
        <v>600</v>
      </c>
      <c r="I38" s="78">
        <v>600</v>
      </c>
      <c r="J38" s="79">
        <v>0</v>
      </c>
      <c r="K38" s="26">
        <v>0</v>
      </c>
      <c r="L38" s="80">
        <v>0</v>
      </c>
      <c r="M38" s="81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80">
        <v>0</v>
      </c>
      <c r="AD38" s="81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237</v>
      </c>
    </row>
    <row r="2" spans="1:93" ht="22.5" customHeight="1">
      <c r="A2" s="48" t="s">
        <v>238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239</v>
      </c>
      <c r="B4" s="49"/>
      <c r="C4" s="50"/>
      <c r="D4" s="34" t="s">
        <v>169</v>
      </c>
      <c r="E4" s="51" t="s">
        <v>224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240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241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242</v>
      </c>
      <c r="BH4" s="51"/>
      <c r="BI4" s="51"/>
      <c r="BJ4" s="51"/>
      <c r="BK4" s="54"/>
      <c r="BL4" s="54" t="s">
        <v>243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244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245</v>
      </c>
      <c r="CQ4" s="56"/>
      <c r="CR4" s="56"/>
      <c r="CS4" s="56" t="s">
        <v>246</v>
      </c>
      <c r="CT4" s="56"/>
      <c r="CU4" s="56"/>
      <c r="CV4" s="56"/>
      <c r="CW4" s="56"/>
      <c r="CX4" s="56"/>
      <c r="CY4" s="56" t="s">
        <v>247</v>
      </c>
      <c r="CZ4" s="56"/>
      <c r="DA4" s="56"/>
      <c r="DB4" s="56" t="s">
        <v>248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185</v>
      </c>
      <c r="G5" s="53" t="s">
        <v>187</v>
      </c>
      <c r="H5" s="53" t="s">
        <v>189</v>
      </c>
      <c r="I5" s="22" t="s">
        <v>249</v>
      </c>
      <c r="J5" s="22" t="s">
        <v>226</v>
      </c>
      <c r="K5" s="22" t="s">
        <v>250</v>
      </c>
      <c r="L5" s="22" t="s">
        <v>251</v>
      </c>
      <c r="M5" s="22" t="s">
        <v>195</v>
      </c>
      <c r="N5" s="22" t="s">
        <v>197</v>
      </c>
      <c r="O5" s="22" t="s">
        <v>199</v>
      </c>
      <c r="P5" s="22" t="s">
        <v>201</v>
      </c>
      <c r="Q5" s="22" t="s">
        <v>252</v>
      </c>
      <c r="R5" s="22" t="s">
        <v>204</v>
      </c>
      <c r="S5" s="22" t="s">
        <v>75</v>
      </c>
      <c r="T5" s="22" t="s">
        <v>209</v>
      </c>
      <c r="U5" s="22" t="s">
        <v>211</v>
      </c>
      <c r="V5" s="22" t="s">
        <v>253</v>
      </c>
      <c r="W5" s="22" t="s">
        <v>254</v>
      </c>
      <c r="X5" s="22" t="s">
        <v>255</v>
      </c>
      <c r="Y5" s="22" t="s">
        <v>213</v>
      </c>
      <c r="Z5" s="22" t="s">
        <v>230</v>
      </c>
      <c r="AA5" s="22" t="s">
        <v>256</v>
      </c>
      <c r="AB5" s="22" t="s">
        <v>257</v>
      </c>
      <c r="AC5" s="22" t="s">
        <v>215</v>
      </c>
      <c r="AD5" s="22" t="s">
        <v>258</v>
      </c>
      <c r="AE5" s="22" t="s">
        <v>259</v>
      </c>
      <c r="AF5" s="22" t="s">
        <v>232</v>
      </c>
      <c r="AG5" s="22" t="s">
        <v>260</v>
      </c>
      <c r="AH5" s="22" t="s">
        <v>261</v>
      </c>
      <c r="AI5" s="22" t="s">
        <v>221</v>
      </c>
      <c r="AJ5" s="22" t="s">
        <v>262</v>
      </c>
      <c r="AK5" s="22" t="s">
        <v>263</v>
      </c>
      <c r="AL5" s="22" t="s">
        <v>264</v>
      </c>
      <c r="AM5" s="22" t="s">
        <v>265</v>
      </c>
      <c r="AN5" s="22" t="s">
        <v>266</v>
      </c>
      <c r="AO5" s="22" t="s">
        <v>217</v>
      </c>
      <c r="AP5" s="22" t="s">
        <v>267</v>
      </c>
      <c r="AQ5" s="22" t="s">
        <v>268</v>
      </c>
      <c r="AR5" s="22" t="s">
        <v>219</v>
      </c>
      <c r="AS5" s="22" t="s">
        <v>269</v>
      </c>
      <c r="AT5" s="22" t="s">
        <v>270</v>
      </c>
      <c r="AU5" s="22" t="s">
        <v>75</v>
      </c>
      <c r="AV5" s="22" t="s">
        <v>271</v>
      </c>
      <c r="AW5" s="22" t="s">
        <v>272</v>
      </c>
      <c r="AX5" s="22" t="s">
        <v>273</v>
      </c>
      <c r="AY5" s="22" t="s">
        <v>274</v>
      </c>
      <c r="AZ5" s="22" t="s">
        <v>275</v>
      </c>
      <c r="BA5" s="22" t="s">
        <v>276</v>
      </c>
      <c r="BB5" s="22" t="s">
        <v>277</v>
      </c>
      <c r="BC5" s="22" t="s">
        <v>278</v>
      </c>
      <c r="BD5" s="22" t="s">
        <v>236</v>
      </c>
      <c r="BE5" s="22" t="s">
        <v>279</v>
      </c>
      <c r="BF5" s="22" t="s">
        <v>280</v>
      </c>
      <c r="BG5" s="22" t="s">
        <v>75</v>
      </c>
      <c r="BH5" s="22" t="s">
        <v>281</v>
      </c>
      <c r="BI5" s="22" t="s">
        <v>282</v>
      </c>
      <c r="BJ5" s="22" t="s">
        <v>283</v>
      </c>
      <c r="BK5" s="22" t="s">
        <v>284</v>
      </c>
      <c r="BL5" s="21" t="s">
        <v>75</v>
      </c>
      <c r="BM5" s="21" t="s">
        <v>285</v>
      </c>
      <c r="BN5" s="21" t="s">
        <v>286</v>
      </c>
      <c r="BO5" s="21" t="s">
        <v>287</v>
      </c>
      <c r="BP5" s="21" t="s">
        <v>288</v>
      </c>
      <c r="BQ5" s="21" t="s">
        <v>289</v>
      </c>
      <c r="BR5" s="21" t="s">
        <v>290</v>
      </c>
      <c r="BS5" s="21" t="s">
        <v>291</v>
      </c>
      <c r="BT5" s="21" t="s">
        <v>292</v>
      </c>
      <c r="BU5" s="21" t="s">
        <v>293</v>
      </c>
      <c r="BV5" s="21" t="s">
        <v>294</v>
      </c>
      <c r="BW5" s="21" t="s">
        <v>295</v>
      </c>
      <c r="BX5" s="21" t="s">
        <v>296</v>
      </c>
      <c r="BY5" s="21" t="s">
        <v>75</v>
      </c>
      <c r="BZ5" s="21" t="s">
        <v>285</v>
      </c>
      <c r="CA5" s="21" t="s">
        <v>286</v>
      </c>
      <c r="CB5" s="21" t="s">
        <v>287</v>
      </c>
      <c r="CC5" s="21" t="s">
        <v>288</v>
      </c>
      <c r="CD5" s="21" t="s">
        <v>289</v>
      </c>
      <c r="CE5" s="21" t="s">
        <v>290</v>
      </c>
      <c r="CF5" s="21" t="s">
        <v>291</v>
      </c>
      <c r="CG5" s="21" t="s">
        <v>297</v>
      </c>
      <c r="CH5" s="21" t="s">
        <v>298</v>
      </c>
      <c r="CI5" s="21" t="s">
        <v>299</v>
      </c>
      <c r="CJ5" s="21" t="s">
        <v>300</v>
      </c>
      <c r="CK5" s="21" t="s">
        <v>292</v>
      </c>
      <c r="CL5" s="21" t="s">
        <v>293</v>
      </c>
      <c r="CM5" s="21" t="s">
        <v>294</v>
      </c>
      <c r="CN5" s="21" t="s">
        <v>295</v>
      </c>
      <c r="CO5" s="21" t="s">
        <v>301</v>
      </c>
      <c r="CP5" s="21" t="s">
        <v>75</v>
      </c>
      <c r="CQ5" s="21" t="s">
        <v>302</v>
      </c>
      <c r="CR5" s="21" t="s">
        <v>303</v>
      </c>
      <c r="CS5" s="21" t="s">
        <v>75</v>
      </c>
      <c r="CT5" s="21" t="s">
        <v>302</v>
      </c>
      <c r="CU5" s="21" t="s">
        <v>304</v>
      </c>
      <c r="CV5" s="21" t="s">
        <v>305</v>
      </c>
      <c r="CW5" s="21" t="s">
        <v>306</v>
      </c>
      <c r="CX5" s="21" t="s">
        <v>303</v>
      </c>
      <c r="CY5" s="21" t="s">
        <v>75</v>
      </c>
      <c r="CZ5" s="21" t="s">
        <v>307</v>
      </c>
      <c r="DA5" s="21" t="s">
        <v>308</v>
      </c>
      <c r="DB5" s="21" t="s">
        <v>75</v>
      </c>
      <c r="DC5" s="21" t="s">
        <v>309</v>
      </c>
      <c r="DD5" s="21" t="s">
        <v>310</v>
      </c>
      <c r="DE5" s="21" t="s">
        <v>311</v>
      </c>
      <c r="DF5" s="21" t="s">
        <v>248</v>
      </c>
    </row>
    <row r="6" spans="1:110" ht="17.25" customHeight="1">
      <c r="A6" s="11"/>
      <c r="B6" s="23"/>
      <c r="C6" s="24" t="s">
        <v>59</v>
      </c>
      <c r="D6" s="47">
        <v>2194287</v>
      </c>
      <c r="E6" s="47">
        <v>1362038</v>
      </c>
      <c r="F6" s="47">
        <v>504324</v>
      </c>
      <c r="G6" s="47">
        <v>173352</v>
      </c>
      <c r="H6" s="47">
        <v>17614</v>
      </c>
      <c r="I6" s="47">
        <v>0</v>
      </c>
      <c r="J6" s="47">
        <v>243144</v>
      </c>
      <c r="K6" s="47">
        <v>150151</v>
      </c>
      <c r="L6" s="47">
        <v>0</v>
      </c>
      <c r="M6" s="47">
        <v>69982</v>
      </c>
      <c r="N6" s="47">
        <v>7512</v>
      </c>
      <c r="O6" s="47">
        <v>25462</v>
      </c>
      <c r="P6" s="47">
        <v>110497</v>
      </c>
      <c r="Q6" s="47">
        <v>0</v>
      </c>
      <c r="R6" s="47">
        <v>60000</v>
      </c>
      <c r="S6" s="47">
        <v>831649</v>
      </c>
      <c r="T6" s="47">
        <v>100000</v>
      </c>
      <c r="U6" s="47">
        <v>60000</v>
      </c>
      <c r="V6" s="47">
        <v>0</v>
      </c>
      <c r="W6" s="47">
        <v>0</v>
      </c>
      <c r="X6" s="47">
        <v>0</v>
      </c>
      <c r="Y6" s="47">
        <v>15400</v>
      </c>
      <c r="Z6" s="47">
        <v>24000</v>
      </c>
      <c r="AA6" s="47">
        <v>0</v>
      </c>
      <c r="AB6" s="47">
        <v>0</v>
      </c>
      <c r="AC6" s="47">
        <v>521400</v>
      </c>
      <c r="AD6" s="47">
        <v>0</v>
      </c>
      <c r="AE6" s="47">
        <v>0</v>
      </c>
      <c r="AF6" s="47">
        <v>30000</v>
      </c>
      <c r="AG6" s="47">
        <v>0</v>
      </c>
      <c r="AH6" s="47">
        <v>0</v>
      </c>
      <c r="AI6" s="47">
        <v>23000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11049</v>
      </c>
      <c r="AP6" s="47">
        <v>0</v>
      </c>
      <c r="AQ6" s="47">
        <v>0</v>
      </c>
      <c r="AR6" s="47">
        <v>46800</v>
      </c>
      <c r="AS6" s="47">
        <v>0</v>
      </c>
      <c r="AT6" s="47">
        <v>0</v>
      </c>
      <c r="AU6" s="47">
        <v>600</v>
      </c>
      <c r="AV6" s="47">
        <v>0</v>
      </c>
      <c r="AW6" s="47">
        <v>0</v>
      </c>
      <c r="AX6" s="14">
        <v>0</v>
      </c>
      <c r="AY6" s="38">
        <v>0</v>
      </c>
      <c r="AZ6" s="38">
        <v>0</v>
      </c>
      <c r="BA6" s="26">
        <v>0</v>
      </c>
      <c r="BB6" s="47">
        <v>0</v>
      </c>
      <c r="BC6" s="47">
        <v>0</v>
      </c>
      <c r="BD6" s="47">
        <v>600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2194287</v>
      </c>
      <c r="E7" s="47">
        <v>1362038</v>
      </c>
      <c r="F7" s="47">
        <v>504324</v>
      </c>
      <c r="G7" s="47">
        <v>173352</v>
      </c>
      <c r="H7" s="47">
        <v>17614</v>
      </c>
      <c r="I7" s="47">
        <v>0</v>
      </c>
      <c r="J7" s="47">
        <v>243144</v>
      </c>
      <c r="K7" s="47">
        <v>150151</v>
      </c>
      <c r="L7" s="47">
        <v>0</v>
      </c>
      <c r="M7" s="47">
        <v>69982</v>
      </c>
      <c r="N7" s="47">
        <v>7512</v>
      </c>
      <c r="O7" s="47">
        <v>25462</v>
      </c>
      <c r="P7" s="47">
        <v>110497</v>
      </c>
      <c r="Q7" s="47">
        <v>0</v>
      </c>
      <c r="R7" s="47">
        <v>60000</v>
      </c>
      <c r="S7" s="47">
        <v>831649</v>
      </c>
      <c r="T7" s="47">
        <v>100000</v>
      </c>
      <c r="U7" s="47">
        <v>60000</v>
      </c>
      <c r="V7" s="47">
        <v>0</v>
      </c>
      <c r="W7" s="47">
        <v>0</v>
      </c>
      <c r="X7" s="47">
        <v>0</v>
      </c>
      <c r="Y7" s="47">
        <v>15400</v>
      </c>
      <c r="Z7" s="47">
        <v>24000</v>
      </c>
      <c r="AA7" s="47">
        <v>0</v>
      </c>
      <c r="AB7" s="47">
        <v>0</v>
      </c>
      <c r="AC7" s="47">
        <v>521400</v>
      </c>
      <c r="AD7" s="47">
        <v>0</v>
      </c>
      <c r="AE7" s="47">
        <v>0</v>
      </c>
      <c r="AF7" s="47">
        <v>30000</v>
      </c>
      <c r="AG7" s="47">
        <v>0</v>
      </c>
      <c r="AH7" s="47">
        <v>0</v>
      </c>
      <c r="AI7" s="47">
        <v>23000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11049</v>
      </c>
      <c r="AP7" s="47">
        <v>0</v>
      </c>
      <c r="AQ7" s="47">
        <v>0</v>
      </c>
      <c r="AR7" s="47">
        <v>46800</v>
      </c>
      <c r="AS7" s="47">
        <v>0</v>
      </c>
      <c r="AT7" s="47">
        <v>0</v>
      </c>
      <c r="AU7" s="47">
        <v>600</v>
      </c>
      <c r="AV7" s="47">
        <v>0</v>
      </c>
      <c r="AW7" s="47">
        <v>0</v>
      </c>
      <c r="AX7" s="14">
        <v>0</v>
      </c>
      <c r="AY7" s="38">
        <v>0</v>
      </c>
      <c r="AZ7" s="38">
        <v>0</v>
      </c>
      <c r="BA7" s="26">
        <v>0</v>
      </c>
      <c r="BB7" s="47">
        <v>0</v>
      </c>
      <c r="BC7" s="47">
        <v>0</v>
      </c>
      <c r="BD7" s="47">
        <v>600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1836425</v>
      </c>
      <c r="E8" s="47">
        <v>1004176</v>
      </c>
      <c r="F8" s="47">
        <v>504324</v>
      </c>
      <c r="G8" s="47">
        <v>173352</v>
      </c>
      <c r="H8" s="47">
        <v>17614</v>
      </c>
      <c r="I8" s="47">
        <v>0</v>
      </c>
      <c r="J8" s="47">
        <v>243144</v>
      </c>
      <c r="K8" s="47">
        <v>0</v>
      </c>
      <c r="L8" s="47">
        <v>0</v>
      </c>
      <c r="M8" s="47">
        <v>0</v>
      </c>
      <c r="N8" s="47">
        <v>0</v>
      </c>
      <c r="O8" s="47">
        <v>5742</v>
      </c>
      <c r="P8" s="47">
        <v>0</v>
      </c>
      <c r="Q8" s="47">
        <v>0</v>
      </c>
      <c r="R8" s="47">
        <v>60000</v>
      </c>
      <c r="S8" s="47">
        <v>831649</v>
      </c>
      <c r="T8" s="47">
        <v>100000</v>
      </c>
      <c r="U8" s="47">
        <v>60000</v>
      </c>
      <c r="V8" s="47">
        <v>0</v>
      </c>
      <c r="W8" s="47">
        <v>0</v>
      </c>
      <c r="X8" s="47">
        <v>0</v>
      </c>
      <c r="Y8" s="47">
        <v>15400</v>
      </c>
      <c r="Z8" s="47">
        <v>24000</v>
      </c>
      <c r="AA8" s="47">
        <v>0</v>
      </c>
      <c r="AB8" s="47">
        <v>0</v>
      </c>
      <c r="AC8" s="47">
        <v>521400</v>
      </c>
      <c r="AD8" s="47">
        <v>0</v>
      </c>
      <c r="AE8" s="47">
        <v>0</v>
      </c>
      <c r="AF8" s="47">
        <v>30000</v>
      </c>
      <c r="AG8" s="47">
        <v>0</v>
      </c>
      <c r="AH8" s="47">
        <v>0</v>
      </c>
      <c r="AI8" s="47">
        <v>23000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11049</v>
      </c>
      <c r="AP8" s="47">
        <v>0</v>
      </c>
      <c r="AQ8" s="47">
        <v>0</v>
      </c>
      <c r="AR8" s="47">
        <v>46800</v>
      </c>
      <c r="AS8" s="47">
        <v>0</v>
      </c>
      <c r="AT8" s="47">
        <v>0</v>
      </c>
      <c r="AU8" s="47">
        <v>600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600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1836425</v>
      </c>
      <c r="E9" s="47">
        <v>1004176</v>
      </c>
      <c r="F9" s="47">
        <v>504324</v>
      </c>
      <c r="G9" s="47">
        <v>173352</v>
      </c>
      <c r="H9" s="47">
        <v>17614</v>
      </c>
      <c r="I9" s="47">
        <v>0</v>
      </c>
      <c r="J9" s="47">
        <v>243144</v>
      </c>
      <c r="K9" s="47">
        <v>0</v>
      </c>
      <c r="L9" s="47">
        <v>0</v>
      </c>
      <c r="M9" s="47">
        <v>0</v>
      </c>
      <c r="N9" s="47">
        <v>0</v>
      </c>
      <c r="O9" s="47">
        <v>5742</v>
      </c>
      <c r="P9" s="47">
        <v>0</v>
      </c>
      <c r="Q9" s="47">
        <v>0</v>
      </c>
      <c r="R9" s="47">
        <v>60000</v>
      </c>
      <c r="S9" s="47">
        <v>831649</v>
      </c>
      <c r="T9" s="47">
        <v>100000</v>
      </c>
      <c r="U9" s="47">
        <v>60000</v>
      </c>
      <c r="V9" s="47">
        <v>0</v>
      </c>
      <c r="W9" s="47">
        <v>0</v>
      </c>
      <c r="X9" s="47">
        <v>0</v>
      </c>
      <c r="Y9" s="47">
        <v>15400</v>
      </c>
      <c r="Z9" s="47">
        <v>24000</v>
      </c>
      <c r="AA9" s="47">
        <v>0</v>
      </c>
      <c r="AB9" s="47">
        <v>0</v>
      </c>
      <c r="AC9" s="47">
        <v>521400</v>
      </c>
      <c r="AD9" s="47">
        <v>0</v>
      </c>
      <c r="AE9" s="47">
        <v>0</v>
      </c>
      <c r="AF9" s="47">
        <v>30000</v>
      </c>
      <c r="AG9" s="47">
        <v>0</v>
      </c>
      <c r="AH9" s="47">
        <v>0</v>
      </c>
      <c r="AI9" s="47">
        <v>23000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11049</v>
      </c>
      <c r="AP9" s="47">
        <v>0</v>
      </c>
      <c r="AQ9" s="47">
        <v>0</v>
      </c>
      <c r="AR9" s="47">
        <v>46800</v>
      </c>
      <c r="AS9" s="47">
        <v>0</v>
      </c>
      <c r="AT9" s="47">
        <v>0</v>
      </c>
      <c r="AU9" s="47">
        <v>600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600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571971</v>
      </c>
      <c r="E10" s="47">
        <v>452038</v>
      </c>
      <c r="F10" s="47">
        <v>211368</v>
      </c>
      <c r="G10" s="47">
        <v>163056</v>
      </c>
      <c r="H10" s="47">
        <v>17614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60000</v>
      </c>
      <c r="S10" s="47">
        <v>119693</v>
      </c>
      <c r="T10" s="47">
        <v>30000</v>
      </c>
      <c r="U10" s="47">
        <v>0</v>
      </c>
      <c r="V10" s="47">
        <v>0</v>
      </c>
      <c r="W10" s="47">
        <v>0</v>
      </c>
      <c r="X10" s="47">
        <v>0</v>
      </c>
      <c r="Y10" s="47">
        <v>15400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23000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4493</v>
      </c>
      <c r="AP10" s="47">
        <v>0</v>
      </c>
      <c r="AQ10" s="47">
        <v>0</v>
      </c>
      <c r="AR10" s="47">
        <v>46800</v>
      </c>
      <c r="AS10" s="47">
        <v>0</v>
      </c>
      <c r="AT10" s="47">
        <v>0</v>
      </c>
      <c r="AU10" s="47">
        <v>240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240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 t="s">
        <v>80</v>
      </c>
      <c r="C11" s="24" t="s">
        <v>89</v>
      </c>
      <c r="D11" s="47">
        <v>580000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580000</v>
      </c>
      <c r="T11" s="47">
        <v>40000</v>
      </c>
      <c r="U11" s="47">
        <v>40000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500000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684454</v>
      </c>
      <c r="E12" s="47">
        <v>552138</v>
      </c>
      <c r="F12" s="47">
        <v>292956</v>
      </c>
      <c r="G12" s="47">
        <v>10296</v>
      </c>
      <c r="H12" s="47">
        <v>0</v>
      </c>
      <c r="I12" s="47">
        <v>0</v>
      </c>
      <c r="J12" s="47">
        <v>243144</v>
      </c>
      <c r="K12" s="47">
        <v>0</v>
      </c>
      <c r="L12" s="47">
        <v>0</v>
      </c>
      <c r="M12" s="47">
        <v>0</v>
      </c>
      <c r="N12" s="47">
        <v>0</v>
      </c>
      <c r="O12" s="47">
        <v>5742</v>
      </c>
      <c r="P12" s="47">
        <v>0</v>
      </c>
      <c r="Q12" s="47">
        <v>0</v>
      </c>
      <c r="R12" s="47">
        <v>0</v>
      </c>
      <c r="S12" s="47">
        <v>131956</v>
      </c>
      <c r="T12" s="47">
        <v>30000</v>
      </c>
      <c r="U12" s="47">
        <v>20000</v>
      </c>
      <c r="V12" s="47">
        <v>0</v>
      </c>
      <c r="W12" s="47">
        <v>0</v>
      </c>
      <c r="X12" s="47">
        <v>0</v>
      </c>
      <c r="Y12" s="47">
        <v>0</v>
      </c>
      <c r="Z12" s="47">
        <v>24000</v>
      </c>
      <c r="AA12" s="47">
        <v>0</v>
      </c>
      <c r="AB12" s="47">
        <v>0</v>
      </c>
      <c r="AC12" s="47">
        <v>21400</v>
      </c>
      <c r="AD12" s="47">
        <v>0</v>
      </c>
      <c r="AE12" s="47">
        <v>0</v>
      </c>
      <c r="AF12" s="47">
        <v>30000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6556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360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0</v>
      </c>
      <c r="BC12" s="47">
        <v>0</v>
      </c>
      <c r="BD12" s="47">
        <v>360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/>
      <c r="C13" s="24" t="s">
        <v>93</v>
      </c>
      <c r="D13" s="47">
        <v>150151</v>
      </c>
      <c r="E13" s="47">
        <v>150151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150151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150151</v>
      </c>
      <c r="E14" s="47">
        <v>150151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150151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150151</v>
      </c>
      <c r="E15" s="47">
        <v>150151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150151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97214</v>
      </c>
      <c r="E16" s="47">
        <v>97214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69982</v>
      </c>
      <c r="N16" s="47">
        <v>7512</v>
      </c>
      <c r="O16" s="47">
        <v>19720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/>
      <c r="C17" s="24" t="s">
        <v>101</v>
      </c>
      <c r="D17" s="47">
        <v>97214</v>
      </c>
      <c r="E17" s="47">
        <v>97214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69982</v>
      </c>
      <c r="N17" s="47">
        <v>7512</v>
      </c>
      <c r="O17" s="47">
        <v>19720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35416</v>
      </c>
      <c r="E18" s="47">
        <v>35416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28456</v>
      </c>
      <c r="N18" s="47">
        <v>0</v>
      </c>
      <c r="O18" s="47">
        <v>6960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 t="s">
        <v>80</v>
      </c>
      <c r="C19" s="24" t="s">
        <v>105</v>
      </c>
      <c r="D19" s="47">
        <v>54286</v>
      </c>
      <c r="E19" s="47">
        <v>54286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41526</v>
      </c>
      <c r="N19" s="47">
        <v>0</v>
      </c>
      <c r="O19" s="47">
        <v>12760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7512</v>
      </c>
      <c r="E20" s="47">
        <v>7512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7512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110497</v>
      </c>
      <c r="E21" s="47">
        <v>110497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110497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/>
      <c r="C22" s="24" t="s">
        <v>111</v>
      </c>
      <c r="D22" s="47">
        <v>110497</v>
      </c>
      <c r="E22" s="47">
        <v>110497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110497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 t="s">
        <v>80</v>
      </c>
      <c r="C23" s="24" t="s">
        <v>113</v>
      </c>
      <c r="D23" s="47">
        <v>110497</v>
      </c>
      <c r="E23" s="47">
        <v>110497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110497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312</v>
      </c>
    </row>
    <row r="2" spans="1:8" ht="21" customHeight="1">
      <c r="A2" s="16" t="s">
        <v>313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173</v>
      </c>
      <c r="B4" s="45" t="s">
        <v>174</v>
      </c>
      <c r="C4" s="22" t="s">
        <v>314</v>
      </c>
      <c r="D4" s="22" t="s">
        <v>71</v>
      </c>
      <c r="E4" s="22" t="s">
        <v>315</v>
      </c>
      <c r="F4" s="36" t="s">
        <v>59</v>
      </c>
      <c r="G4" s="22" t="s">
        <v>316</v>
      </c>
      <c r="H4" s="22" t="s">
        <v>317</v>
      </c>
    </row>
    <row r="5" spans="1:8" ht="18.75" customHeight="1">
      <c r="A5" s="25"/>
      <c r="B5" s="11"/>
      <c r="C5" s="46"/>
      <c r="D5" s="23"/>
      <c r="E5" s="24" t="s">
        <v>59</v>
      </c>
      <c r="F5" s="47">
        <v>1614287</v>
      </c>
      <c r="G5" s="47">
        <v>1362638</v>
      </c>
      <c r="H5" s="14">
        <v>251649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1614287</v>
      </c>
      <c r="G6" s="47">
        <v>1362638</v>
      </c>
      <c r="H6" s="14">
        <v>251649</v>
      </c>
    </row>
    <row r="7" spans="1:8" ht="18.75" customHeight="1">
      <c r="A7" s="25"/>
      <c r="B7" s="11"/>
      <c r="C7" s="46" t="s">
        <v>318</v>
      </c>
      <c r="D7" s="23"/>
      <c r="E7" s="24" t="s">
        <v>319</v>
      </c>
      <c r="F7" s="47">
        <v>1362038</v>
      </c>
      <c r="G7" s="47">
        <v>1362038</v>
      </c>
      <c r="H7" s="14">
        <v>0</v>
      </c>
    </row>
    <row r="8" spans="1:8" ht="18.75" customHeight="1">
      <c r="A8" s="25" t="s">
        <v>181</v>
      </c>
      <c r="B8" s="11" t="s">
        <v>182</v>
      </c>
      <c r="C8" s="46" t="s">
        <v>320</v>
      </c>
      <c r="D8" s="23" t="s">
        <v>184</v>
      </c>
      <c r="E8" s="24" t="s">
        <v>321</v>
      </c>
      <c r="F8" s="47">
        <v>211368</v>
      </c>
      <c r="G8" s="47">
        <v>211368</v>
      </c>
      <c r="H8" s="14">
        <v>0</v>
      </c>
    </row>
    <row r="9" spans="1:8" ht="18.75" customHeight="1">
      <c r="A9" s="25" t="s">
        <v>223</v>
      </c>
      <c r="B9" s="11" t="s">
        <v>224</v>
      </c>
      <c r="C9" s="46" t="s">
        <v>320</v>
      </c>
      <c r="D9" s="23" t="s">
        <v>184</v>
      </c>
      <c r="E9" s="24" t="s">
        <v>321</v>
      </c>
      <c r="F9" s="47">
        <v>292956</v>
      </c>
      <c r="G9" s="47">
        <v>292956</v>
      </c>
      <c r="H9" s="14">
        <v>0</v>
      </c>
    </row>
    <row r="10" spans="1:8" ht="18.75" customHeight="1">
      <c r="A10" s="25" t="s">
        <v>181</v>
      </c>
      <c r="B10" s="11" t="s">
        <v>182</v>
      </c>
      <c r="C10" s="46" t="s">
        <v>322</v>
      </c>
      <c r="D10" s="23" t="s">
        <v>184</v>
      </c>
      <c r="E10" s="24" t="s">
        <v>323</v>
      </c>
      <c r="F10" s="47">
        <v>163056</v>
      </c>
      <c r="G10" s="47">
        <v>163056</v>
      </c>
      <c r="H10" s="14">
        <v>0</v>
      </c>
    </row>
    <row r="11" spans="1:8" ht="18.75" customHeight="1">
      <c r="A11" s="25" t="s">
        <v>223</v>
      </c>
      <c r="B11" s="11" t="s">
        <v>224</v>
      </c>
      <c r="C11" s="46" t="s">
        <v>322</v>
      </c>
      <c r="D11" s="23" t="s">
        <v>184</v>
      </c>
      <c r="E11" s="24" t="s">
        <v>323</v>
      </c>
      <c r="F11" s="47">
        <v>10296</v>
      </c>
      <c r="G11" s="47">
        <v>10296</v>
      </c>
      <c r="H11" s="14">
        <v>0</v>
      </c>
    </row>
    <row r="12" spans="1:8" ht="18.75" customHeight="1">
      <c r="A12" s="25" t="s">
        <v>181</v>
      </c>
      <c r="B12" s="11" t="s">
        <v>182</v>
      </c>
      <c r="C12" s="46" t="s">
        <v>324</v>
      </c>
      <c r="D12" s="23" t="s">
        <v>184</v>
      </c>
      <c r="E12" s="24" t="s">
        <v>325</v>
      </c>
      <c r="F12" s="47">
        <v>17614</v>
      </c>
      <c r="G12" s="47">
        <v>17614</v>
      </c>
      <c r="H12" s="14">
        <v>0</v>
      </c>
    </row>
    <row r="13" spans="1:8" ht="18.75" customHeight="1">
      <c r="A13" s="25" t="s">
        <v>223</v>
      </c>
      <c r="B13" s="11" t="s">
        <v>224</v>
      </c>
      <c r="C13" s="46" t="s">
        <v>326</v>
      </c>
      <c r="D13" s="23" t="s">
        <v>184</v>
      </c>
      <c r="E13" s="24" t="s">
        <v>327</v>
      </c>
      <c r="F13" s="47">
        <v>243144</v>
      </c>
      <c r="G13" s="47">
        <v>243144</v>
      </c>
      <c r="H13" s="14">
        <v>0</v>
      </c>
    </row>
    <row r="14" spans="1:8" ht="18.75" customHeight="1">
      <c r="A14" s="25" t="s">
        <v>190</v>
      </c>
      <c r="B14" s="11" t="s">
        <v>191</v>
      </c>
      <c r="C14" s="46" t="s">
        <v>328</v>
      </c>
      <c r="D14" s="23" t="s">
        <v>184</v>
      </c>
      <c r="E14" s="24" t="s">
        <v>329</v>
      </c>
      <c r="F14" s="47">
        <v>62727</v>
      </c>
      <c r="G14" s="47">
        <v>62727</v>
      </c>
      <c r="H14" s="14">
        <v>0</v>
      </c>
    </row>
    <row r="15" spans="1:8" ht="18.75" customHeight="1">
      <c r="A15" s="25" t="s">
        <v>223</v>
      </c>
      <c r="B15" s="11" t="s">
        <v>224</v>
      </c>
      <c r="C15" s="46" t="s">
        <v>328</v>
      </c>
      <c r="D15" s="23" t="s">
        <v>184</v>
      </c>
      <c r="E15" s="24" t="s">
        <v>329</v>
      </c>
      <c r="F15" s="47">
        <v>87424</v>
      </c>
      <c r="G15" s="47">
        <v>87424</v>
      </c>
      <c r="H15" s="14">
        <v>0</v>
      </c>
    </row>
    <row r="16" spans="1:8" ht="18.75" customHeight="1">
      <c r="A16" s="25" t="s">
        <v>190</v>
      </c>
      <c r="B16" s="11" t="s">
        <v>191</v>
      </c>
      <c r="C16" s="46" t="s">
        <v>330</v>
      </c>
      <c r="D16" s="23" t="s">
        <v>184</v>
      </c>
      <c r="E16" s="24" t="s">
        <v>331</v>
      </c>
      <c r="F16" s="47">
        <v>28456</v>
      </c>
      <c r="G16" s="47">
        <v>28456</v>
      </c>
      <c r="H16" s="14">
        <v>0</v>
      </c>
    </row>
    <row r="17" spans="1:8" ht="18.75" customHeight="1">
      <c r="A17" s="25" t="s">
        <v>223</v>
      </c>
      <c r="B17" s="11" t="s">
        <v>224</v>
      </c>
      <c r="C17" s="46" t="s">
        <v>330</v>
      </c>
      <c r="D17" s="23" t="s">
        <v>184</v>
      </c>
      <c r="E17" s="24" t="s">
        <v>331</v>
      </c>
      <c r="F17" s="47">
        <v>41526</v>
      </c>
      <c r="G17" s="47">
        <v>41526</v>
      </c>
      <c r="H17" s="14">
        <v>0</v>
      </c>
    </row>
    <row r="18" spans="1:8" ht="18.75" customHeight="1">
      <c r="A18" s="25" t="s">
        <v>190</v>
      </c>
      <c r="B18" s="11" t="s">
        <v>191</v>
      </c>
      <c r="C18" s="46" t="s">
        <v>332</v>
      </c>
      <c r="D18" s="23" t="s">
        <v>184</v>
      </c>
      <c r="E18" s="24" t="s">
        <v>333</v>
      </c>
      <c r="F18" s="47">
        <v>7512</v>
      </c>
      <c r="G18" s="47">
        <v>7512</v>
      </c>
      <c r="H18" s="14">
        <v>0</v>
      </c>
    </row>
    <row r="19" spans="1:8" ht="18.75" customHeight="1">
      <c r="A19" s="25" t="s">
        <v>190</v>
      </c>
      <c r="B19" s="11" t="s">
        <v>191</v>
      </c>
      <c r="C19" s="46" t="s">
        <v>334</v>
      </c>
      <c r="D19" s="23" t="s">
        <v>184</v>
      </c>
      <c r="E19" s="24" t="s">
        <v>335</v>
      </c>
      <c r="F19" s="47">
        <v>6960</v>
      </c>
      <c r="G19" s="47">
        <v>6960</v>
      </c>
      <c r="H19" s="14">
        <v>0</v>
      </c>
    </row>
    <row r="20" spans="1:8" ht="18.75" customHeight="1">
      <c r="A20" s="25" t="s">
        <v>223</v>
      </c>
      <c r="B20" s="11" t="s">
        <v>224</v>
      </c>
      <c r="C20" s="46" t="s">
        <v>334</v>
      </c>
      <c r="D20" s="23" t="s">
        <v>184</v>
      </c>
      <c r="E20" s="24" t="s">
        <v>335</v>
      </c>
      <c r="F20" s="47">
        <v>18502</v>
      </c>
      <c r="G20" s="47">
        <v>18502</v>
      </c>
      <c r="H20" s="14">
        <v>0</v>
      </c>
    </row>
    <row r="21" spans="1:8" ht="18.75" customHeight="1">
      <c r="A21" s="25" t="s">
        <v>200</v>
      </c>
      <c r="B21" s="11" t="s">
        <v>201</v>
      </c>
      <c r="C21" s="46" t="s">
        <v>336</v>
      </c>
      <c r="D21" s="23" t="s">
        <v>184</v>
      </c>
      <c r="E21" s="24" t="s">
        <v>337</v>
      </c>
      <c r="F21" s="47">
        <v>44930</v>
      </c>
      <c r="G21" s="47">
        <v>44930</v>
      </c>
      <c r="H21" s="14">
        <v>0</v>
      </c>
    </row>
    <row r="22" spans="1:8" ht="18.75" customHeight="1">
      <c r="A22" s="25" t="s">
        <v>223</v>
      </c>
      <c r="B22" s="11" t="s">
        <v>224</v>
      </c>
      <c r="C22" s="46" t="s">
        <v>336</v>
      </c>
      <c r="D22" s="23" t="s">
        <v>184</v>
      </c>
      <c r="E22" s="24" t="s">
        <v>337</v>
      </c>
      <c r="F22" s="47">
        <v>65567</v>
      </c>
      <c r="G22" s="47">
        <v>65567</v>
      </c>
      <c r="H22" s="14">
        <v>0</v>
      </c>
    </row>
    <row r="23" spans="1:8" ht="18.75" customHeight="1">
      <c r="A23" s="25" t="s">
        <v>203</v>
      </c>
      <c r="B23" s="11" t="s">
        <v>204</v>
      </c>
      <c r="C23" s="46" t="s">
        <v>338</v>
      </c>
      <c r="D23" s="23" t="s">
        <v>184</v>
      </c>
      <c r="E23" s="24" t="s">
        <v>339</v>
      </c>
      <c r="F23" s="47">
        <v>60000</v>
      </c>
      <c r="G23" s="47">
        <v>60000</v>
      </c>
      <c r="H23" s="14">
        <v>0</v>
      </c>
    </row>
    <row r="24" spans="1:8" ht="18.75" customHeight="1">
      <c r="A24" s="25"/>
      <c r="B24" s="11"/>
      <c r="C24" s="46" t="s">
        <v>340</v>
      </c>
      <c r="D24" s="23"/>
      <c r="E24" s="24" t="s">
        <v>341</v>
      </c>
      <c r="F24" s="47">
        <v>251649</v>
      </c>
      <c r="G24" s="47">
        <v>0</v>
      </c>
      <c r="H24" s="14">
        <v>251649</v>
      </c>
    </row>
    <row r="25" spans="1:8" ht="18.75" customHeight="1">
      <c r="A25" s="25" t="s">
        <v>206</v>
      </c>
      <c r="B25" s="11" t="s">
        <v>207</v>
      </c>
      <c r="C25" s="46" t="s">
        <v>342</v>
      </c>
      <c r="D25" s="23" t="s">
        <v>184</v>
      </c>
      <c r="E25" s="24" t="s">
        <v>343</v>
      </c>
      <c r="F25" s="47">
        <v>30000</v>
      </c>
      <c r="G25" s="47">
        <v>0</v>
      </c>
      <c r="H25" s="14">
        <v>30000</v>
      </c>
    </row>
    <row r="26" spans="1:8" ht="18.75" customHeight="1">
      <c r="A26" s="25" t="s">
        <v>227</v>
      </c>
      <c r="B26" s="11" t="s">
        <v>228</v>
      </c>
      <c r="C26" s="46" t="s">
        <v>342</v>
      </c>
      <c r="D26" s="23" t="s">
        <v>184</v>
      </c>
      <c r="E26" s="24" t="s">
        <v>343</v>
      </c>
      <c r="F26" s="47">
        <v>30000</v>
      </c>
      <c r="G26" s="47">
        <v>0</v>
      </c>
      <c r="H26" s="14">
        <v>30000</v>
      </c>
    </row>
    <row r="27" spans="1:8" ht="18.75" customHeight="1">
      <c r="A27" s="25" t="s">
        <v>227</v>
      </c>
      <c r="B27" s="11" t="s">
        <v>228</v>
      </c>
      <c r="C27" s="46" t="s">
        <v>344</v>
      </c>
      <c r="D27" s="23" t="s">
        <v>184</v>
      </c>
      <c r="E27" s="24" t="s">
        <v>345</v>
      </c>
      <c r="F27" s="47">
        <v>20000</v>
      </c>
      <c r="G27" s="47">
        <v>0</v>
      </c>
      <c r="H27" s="14">
        <v>20000</v>
      </c>
    </row>
    <row r="28" spans="1:8" ht="18.75" customHeight="1">
      <c r="A28" s="25" t="s">
        <v>206</v>
      </c>
      <c r="B28" s="11" t="s">
        <v>207</v>
      </c>
      <c r="C28" s="46" t="s">
        <v>346</v>
      </c>
      <c r="D28" s="23" t="s">
        <v>184</v>
      </c>
      <c r="E28" s="24" t="s">
        <v>347</v>
      </c>
      <c r="F28" s="47">
        <v>15400</v>
      </c>
      <c r="G28" s="47">
        <v>0</v>
      </c>
      <c r="H28" s="14">
        <v>15400</v>
      </c>
    </row>
    <row r="29" spans="1:8" ht="18.75" customHeight="1">
      <c r="A29" s="25" t="s">
        <v>227</v>
      </c>
      <c r="B29" s="11" t="s">
        <v>228</v>
      </c>
      <c r="C29" s="46" t="s">
        <v>348</v>
      </c>
      <c r="D29" s="23" t="s">
        <v>184</v>
      </c>
      <c r="E29" s="24" t="s">
        <v>349</v>
      </c>
      <c r="F29" s="47">
        <v>24000</v>
      </c>
      <c r="G29" s="47">
        <v>0</v>
      </c>
      <c r="H29" s="14">
        <v>24000</v>
      </c>
    </row>
    <row r="30" spans="1:8" ht="18.75" customHeight="1">
      <c r="A30" s="25" t="s">
        <v>227</v>
      </c>
      <c r="B30" s="11" t="s">
        <v>228</v>
      </c>
      <c r="C30" s="46" t="s">
        <v>350</v>
      </c>
      <c r="D30" s="23" t="s">
        <v>184</v>
      </c>
      <c r="E30" s="24" t="s">
        <v>351</v>
      </c>
      <c r="F30" s="47">
        <v>21400</v>
      </c>
      <c r="G30" s="47">
        <v>0</v>
      </c>
      <c r="H30" s="14">
        <v>21400</v>
      </c>
    </row>
    <row r="31" spans="1:8" ht="18.75" customHeight="1">
      <c r="A31" s="25" t="s">
        <v>227</v>
      </c>
      <c r="B31" s="11" t="s">
        <v>228</v>
      </c>
      <c r="C31" s="46" t="s">
        <v>352</v>
      </c>
      <c r="D31" s="23" t="s">
        <v>184</v>
      </c>
      <c r="E31" s="24" t="s">
        <v>353</v>
      </c>
      <c r="F31" s="47">
        <v>30000</v>
      </c>
      <c r="G31" s="47">
        <v>0</v>
      </c>
      <c r="H31" s="14">
        <v>30000</v>
      </c>
    </row>
    <row r="32" spans="1:8" ht="18.75" customHeight="1">
      <c r="A32" s="25" t="s">
        <v>220</v>
      </c>
      <c r="B32" s="11" t="s">
        <v>221</v>
      </c>
      <c r="C32" s="46" t="s">
        <v>354</v>
      </c>
      <c r="D32" s="23" t="s">
        <v>184</v>
      </c>
      <c r="E32" s="24" t="s">
        <v>355</v>
      </c>
      <c r="F32" s="47">
        <v>23000</v>
      </c>
      <c r="G32" s="47">
        <v>0</v>
      </c>
      <c r="H32" s="14">
        <v>23000</v>
      </c>
    </row>
    <row r="33" spans="1:8" ht="18.75" customHeight="1">
      <c r="A33" s="25" t="s">
        <v>206</v>
      </c>
      <c r="B33" s="11" t="s">
        <v>207</v>
      </c>
      <c r="C33" s="46" t="s">
        <v>356</v>
      </c>
      <c r="D33" s="23" t="s">
        <v>184</v>
      </c>
      <c r="E33" s="24" t="s">
        <v>357</v>
      </c>
      <c r="F33" s="47">
        <v>4493</v>
      </c>
      <c r="G33" s="47">
        <v>0</v>
      </c>
      <c r="H33" s="14">
        <v>4493</v>
      </c>
    </row>
    <row r="34" spans="1:8" ht="18.75" customHeight="1">
      <c r="A34" s="25" t="s">
        <v>227</v>
      </c>
      <c r="B34" s="11" t="s">
        <v>228</v>
      </c>
      <c r="C34" s="46" t="s">
        <v>356</v>
      </c>
      <c r="D34" s="23" t="s">
        <v>184</v>
      </c>
      <c r="E34" s="24" t="s">
        <v>357</v>
      </c>
      <c r="F34" s="47">
        <v>6556</v>
      </c>
      <c r="G34" s="47">
        <v>0</v>
      </c>
      <c r="H34" s="14">
        <v>6556</v>
      </c>
    </row>
    <row r="35" spans="1:8" ht="18.75" customHeight="1">
      <c r="A35" s="25" t="s">
        <v>206</v>
      </c>
      <c r="B35" s="11" t="s">
        <v>207</v>
      </c>
      <c r="C35" s="46" t="s">
        <v>358</v>
      </c>
      <c r="D35" s="23" t="s">
        <v>184</v>
      </c>
      <c r="E35" s="24" t="s">
        <v>359</v>
      </c>
      <c r="F35" s="47">
        <v>46800</v>
      </c>
      <c r="G35" s="47">
        <v>0</v>
      </c>
      <c r="H35" s="14">
        <v>46800</v>
      </c>
    </row>
    <row r="36" spans="1:8" ht="18.75" customHeight="1">
      <c r="A36" s="25"/>
      <c r="B36" s="11"/>
      <c r="C36" s="46" t="s">
        <v>360</v>
      </c>
      <c r="D36" s="23"/>
      <c r="E36" s="24" t="s">
        <v>361</v>
      </c>
      <c r="F36" s="47">
        <v>600</v>
      </c>
      <c r="G36" s="47">
        <v>600</v>
      </c>
      <c r="H36" s="14">
        <v>0</v>
      </c>
    </row>
    <row r="37" spans="1:8" ht="18.75" customHeight="1">
      <c r="A37" s="25" t="s">
        <v>233</v>
      </c>
      <c r="B37" s="11" t="s">
        <v>234</v>
      </c>
      <c r="C37" s="46" t="s">
        <v>362</v>
      </c>
      <c r="D37" s="23" t="s">
        <v>184</v>
      </c>
      <c r="E37" s="24" t="s">
        <v>363</v>
      </c>
      <c r="F37" s="47">
        <v>600</v>
      </c>
      <c r="G37" s="47">
        <v>600</v>
      </c>
      <c r="H37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364</v>
      </c>
    </row>
    <row r="2" spans="1:5" ht="21" customHeight="1">
      <c r="A2" s="16" t="s">
        <v>365</v>
      </c>
      <c r="B2" s="16"/>
      <c r="C2" s="16"/>
      <c r="D2" s="16"/>
      <c r="E2" s="16"/>
    </row>
    <row r="3" spans="1:5" ht="12.75" customHeight="1">
      <c r="A3" s="39" t="s">
        <v>5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366</v>
      </c>
      <c r="E4" s="22" t="s">
        <v>73</v>
      </c>
    </row>
    <row r="5" spans="1:5" ht="16.5" customHeight="1">
      <c r="A5" s="11"/>
      <c r="B5" s="23"/>
      <c r="C5" s="24" t="s">
        <v>59</v>
      </c>
      <c r="D5" s="25"/>
      <c r="E5" s="14">
        <v>580000</v>
      </c>
    </row>
    <row r="6" spans="1:5" ht="16.5" customHeight="1">
      <c r="A6" s="11" t="s">
        <v>80</v>
      </c>
      <c r="B6" s="23"/>
      <c r="C6" s="24" t="s">
        <v>81</v>
      </c>
      <c r="D6" s="25"/>
      <c r="E6" s="14">
        <v>580000</v>
      </c>
    </row>
    <row r="7" spans="1:5" ht="16.5" customHeight="1">
      <c r="A7" s="11" t="s">
        <v>82</v>
      </c>
      <c r="B7" s="23"/>
      <c r="C7" s="24" t="s">
        <v>83</v>
      </c>
      <c r="D7" s="25"/>
      <c r="E7" s="14">
        <v>580000</v>
      </c>
    </row>
    <row r="8" spans="1:5" ht="16.5" customHeight="1">
      <c r="A8" s="11" t="s">
        <v>84</v>
      </c>
      <c r="B8" s="23"/>
      <c r="C8" s="24" t="s">
        <v>85</v>
      </c>
      <c r="D8" s="25"/>
      <c r="E8" s="14">
        <v>580000</v>
      </c>
    </row>
    <row r="9" spans="1:5" ht="16.5" customHeight="1">
      <c r="A9" s="11" t="s">
        <v>88</v>
      </c>
      <c r="B9" s="23" t="s">
        <v>80</v>
      </c>
      <c r="C9" s="24" t="s">
        <v>89</v>
      </c>
      <c r="D9" s="25" t="s">
        <v>367</v>
      </c>
      <c r="E9" s="14">
        <v>40000</v>
      </c>
    </row>
    <row r="10" spans="1:5" ht="16.5" customHeight="1">
      <c r="A10" s="11" t="s">
        <v>88</v>
      </c>
      <c r="B10" s="23" t="s">
        <v>80</v>
      </c>
      <c r="C10" s="24" t="s">
        <v>89</v>
      </c>
      <c r="D10" s="25" t="s">
        <v>368</v>
      </c>
      <c r="E10" s="14">
        <v>40000</v>
      </c>
    </row>
    <row r="11" spans="1:5" ht="16.5" customHeight="1">
      <c r="A11" s="11" t="s">
        <v>88</v>
      </c>
      <c r="B11" s="23" t="s">
        <v>80</v>
      </c>
      <c r="C11" s="24" t="s">
        <v>89</v>
      </c>
      <c r="D11" s="25" t="s">
        <v>369</v>
      </c>
      <c r="E11" s="14">
        <v>500000</v>
      </c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2021-05-06T09:24:47Z</dcterms:created>
  <dcterms:modified xsi:type="dcterms:W3CDTF">2021-05-06T09:26:54Z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421A8C4E0B4C401E889B51C59F5EF80B</vt:lpwstr>
  </property>
  <property fmtid="{D5CDD505-2E9C-101B-9397-08002B2CF9AE}" pid="4" name="KSOProductBuildV">
    <vt:lpwstr>2052-11.1.0.10495</vt:lpwstr>
  </property>
</Properties>
</file>