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30" tabRatio="686" activeTab="4"/>
  </bookViews>
  <sheets>
    <sheet name="收支预算总表1" sheetId="2" r:id="rId1"/>
    <sheet name="收入预算总表1-1" sheetId="3" r:id="rId2"/>
    <sheet name="支出预算总表1-2" sheetId="5" r:id="rId3"/>
    <sheet name="财政拨款预算总表2" sheetId="6" r:id="rId4"/>
    <sheet name="一般公共预算支出表3" sheetId="7" r:id="rId5"/>
    <sheet name="一般公共预算基本支出表3-1" sheetId="8" r:id="rId6"/>
    <sheet name="一般公共预算“三公”经费支出预算表3-2" sheetId="9" r:id="rId7"/>
    <sheet name="政府性基金预算支出表4" sheetId="10" r:id="rId8"/>
    <sheet name="政府性基金三公经费支出预算表4-1" sheetId="19" r:id="rId9"/>
    <sheet name="国有资本经营预算支出表5" sheetId="11" r:id="rId10"/>
    <sheet name="项目支出表6" sheetId="14" r:id="rId11"/>
    <sheet name="项目支出绩效表6-1" sheetId="16" r:id="rId12"/>
    <sheet name="政府购买服务预算表7" sheetId="17" r:id="rId13"/>
    <sheet name="政府采购预算表8" sheetId="18" r:id="rId14"/>
  </sheets>
  <calcPr calcId="144525"/>
</workbook>
</file>

<file path=xl/sharedStrings.xml><?xml version="1.0" encoding="utf-8"?>
<sst xmlns="http://schemas.openxmlformats.org/spreadsheetml/2006/main" count="1597" uniqueCount="388">
  <si>
    <t>附表1</t>
  </si>
  <si>
    <t xml:space="preserve">
</t>
  </si>
  <si>
    <t xml:space="preserve"> </t>
  </si>
  <si>
    <t>收支预算总表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</si>
  <si>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</si>
  <si>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</si>
  <si>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</si>
  <si>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</si>
  <si>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</si>
  <si>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</si>
  <si>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</si>
  <si>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</si>
  <si>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</si>
  <si>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</si>
  <si>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</si>
  <si>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</si>
  <si>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</si>
  <si>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</si>
  <si>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</si>
  <si>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</si>
  <si>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</si>
  <si>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</si>
  <si>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</si>
  <si>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</si>
  <si>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九、其他收入</t>
    </r>
  </si>
  <si>
    <t>本年收入合计</t>
  </si>
  <si>
    <t>本年支出合计</t>
  </si>
  <si>
    <r>
      <rPr>
        <sz val="11"/>
        <rFont val="宋体"/>
        <charset val="134"/>
      </rPr>
      <t>上年结转结余</t>
    </r>
  </si>
  <si>
    <r>
      <rPr>
        <sz val="11"/>
        <rFont val="宋体"/>
        <charset val="134"/>
      </rPr>
      <t>年终结转结余</t>
    </r>
  </si>
  <si>
    <t>收入总计</t>
  </si>
  <si>
    <t>支出总计</t>
  </si>
  <si>
    <t>附表1-1</t>
  </si>
  <si>
    <t>收入预算总表</t>
  </si>
  <si>
    <t>部门/单位：</t>
  </si>
  <si>
    <t>部门（单位）
代码</t>
  </si>
  <si>
    <t>部门（单位）
名称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</si>
  <si>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</si>
  <si>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</si>
  <si>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</si>
  <si>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</si>
  <si>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</si>
  <si>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</si>
  <si>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合    计</t>
  </si>
  <si>
    <t>巴中市恩阳区文化广播电视和旅游局</t>
  </si>
  <si>
    <t>附表1-2</t>
  </si>
  <si>
    <t>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</si>
  <si>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</si>
  <si>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</si>
  <si>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</si>
  <si>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</si>
  <si>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</si>
  <si>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</si>
  <si>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</si>
  <si>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</si>
  <si>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207</t>
  </si>
  <si>
    <r>
      <rPr>
        <sz val="11"/>
        <rFont val="宋体"/>
        <charset val="134"/>
      </rPr>
      <t>文化旅游体育与传媒支出</t>
    </r>
  </si>
  <si>
    <t>2070101</t>
  </si>
  <si>
    <r>
      <rPr>
        <sz val="11"/>
        <rFont val="宋体"/>
        <charset val="134"/>
      </rPr>
      <t>行政运行</t>
    </r>
  </si>
  <si>
    <t>2070108</t>
  </si>
  <si>
    <r>
      <rPr>
        <sz val="11"/>
        <rFont val="宋体"/>
        <charset val="134"/>
      </rPr>
      <t>文化活动</t>
    </r>
  </si>
  <si>
    <t>2070109</t>
  </si>
  <si>
    <r>
      <rPr>
        <sz val="11"/>
        <rFont val="宋体"/>
        <charset val="134"/>
      </rPr>
      <t>群众文化</t>
    </r>
  </si>
  <si>
    <t>2070112</t>
  </si>
  <si>
    <r>
      <rPr>
        <sz val="11"/>
        <rFont val="宋体"/>
        <charset val="134"/>
      </rPr>
      <t>文化和旅游市场管理</t>
    </r>
  </si>
  <si>
    <t>2070114</t>
  </si>
  <si>
    <r>
      <rPr>
        <sz val="11"/>
        <rFont val="宋体"/>
        <charset val="134"/>
      </rPr>
      <t>文化和旅游管理事务</t>
    </r>
  </si>
  <si>
    <t>2070199</t>
  </si>
  <si>
    <r>
      <rPr>
        <sz val="11"/>
        <rFont val="宋体"/>
        <charset val="134"/>
      </rPr>
      <t>其他文化和旅游支出</t>
    </r>
  </si>
  <si>
    <t>208</t>
  </si>
  <si>
    <r>
      <rPr>
        <sz val="11"/>
        <rFont val="宋体"/>
        <charset val="134"/>
      </rPr>
      <t>社会保障和就业支出</t>
    </r>
  </si>
  <si>
    <t>20805</t>
  </si>
  <si>
    <r>
      <rPr>
        <sz val="11"/>
        <rFont val="宋体"/>
        <charset val="134"/>
      </rPr>
      <t>行政事业单位养老支出</t>
    </r>
  </si>
  <si>
    <t>2080505</t>
  </si>
  <si>
    <r>
      <rPr>
        <sz val="11"/>
        <rFont val="宋体"/>
        <charset val="134"/>
      </rPr>
      <t>机关事业单位基本养老保险缴费支出</t>
    </r>
  </si>
  <si>
    <t>210</t>
  </si>
  <si>
    <r>
      <rPr>
        <sz val="11"/>
        <rFont val="宋体"/>
        <charset val="134"/>
      </rPr>
      <t>卫生健康支出</t>
    </r>
  </si>
  <si>
    <t>21011</t>
  </si>
  <si>
    <r>
      <rPr>
        <sz val="11"/>
        <rFont val="宋体"/>
        <charset val="134"/>
      </rPr>
      <t>行政事业单位医疗</t>
    </r>
  </si>
  <si>
    <t>2101101</t>
  </si>
  <si>
    <r>
      <rPr>
        <sz val="11"/>
        <rFont val="宋体"/>
        <charset val="134"/>
      </rPr>
      <t>行政单位医疗</t>
    </r>
  </si>
  <si>
    <t>2101102</t>
  </si>
  <si>
    <r>
      <rPr>
        <sz val="11"/>
        <rFont val="宋体"/>
        <charset val="134"/>
      </rPr>
      <t>事业单位医疗</t>
    </r>
  </si>
  <si>
    <t>2101103</t>
  </si>
  <si>
    <r>
      <rPr>
        <sz val="11"/>
        <rFont val="宋体"/>
        <charset val="134"/>
      </rPr>
      <t>公务员医疗补助</t>
    </r>
  </si>
  <si>
    <t>221</t>
  </si>
  <si>
    <r>
      <rPr>
        <sz val="11"/>
        <rFont val="宋体"/>
        <charset val="134"/>
      </rPr>
      <t>住房保障支出</t>
    </r>
  </si>
  <si>
    <t>22102</t>
  </si>
  <si>
    <r>
      <rPr>
        <sz val="11"/>
        <rFont val="宋体"/>
        <charset val="134"/>
      </rPr>
      <t>住房改革支出</t>
    </r>
  </si>
  <si>
    <t>2210201</t>
  </si>
  <si>
    <r>
      <rPr>
        <sz val="11"/>
        <rFont val="宋体"/>
        <charset val="134"/>
      </rPr>
      <t>住房公积金</t>
    </r>
  </si>
  <si>
    <t>附表2</t>
  </si>
  <si>
    <t>财政拨款预算总表</t>
  </si>
  <si>
    <t>一、本年收入</t>
  </si>
  <si>
    <t>一、本年支出</t>
  </si>
  <si>
    <r>
      <rPr>
        <sz val="11"/>
        <rFont val="宋体"/>
        <charset val="134"/>
      </rPr>
      <t>（一）一般公共预算资金</t>
    </r>
  </si>
  <si>
    <r>
      <rPr>
        <sz val="11"/>
        <rFont val="宋体"/>
        <charset val="134"/>
      </rPr>
      <t>（一）一般公共服务支出</t>
    </r>
  </si>
  <si>
    <r>
      <rPr>
        <sz val="11"/>
        <rFont val="宋体"/>
        <charset val="134"/>
      </rPr>
      <t>（二）政府性基金预算资金</t>
    </r>
  </si>
  <si>
    <r>
      <rPr>
        <sz val="11"/>
        <rFont val="宋体"/>
        <charset val="134"/>
      </rPr>
      <t>（二）外交支出</t>
    </r>
  </si>
  <si>
    <r>
      <rPr>
        <sz val="11"/>
        <rFont val="宋体"/>
        <charset val="134"/>
      </rPr>
      <t>（三）国有资本经营预算资金</t>
    </r>
  </si>
  <si>
    <r>
      <rPr>
        <sz val="11"/>
        <rFont val="宋体"/>
        <charset val="134"/>
      </rPr>
      <t>（三）国防支出</t>
    </r>
  </si>
  <si>
    <t/>
  </si>
  <si>
    <r>
      <rPr>
        <sz val="11"/>
        <rFont val="宋体"/>
        <charset val="134"/>
      </rPr>
      <t>（四）公共安全支出</t>
    </r>
  </si>
  <si>
    <r>
      <rPr>
        <sz val="11"/>
        <rFont val="宋体"/>
        <charset val="134"/>
      </rPr>
      <t>（五）教育支出</t>
    </r>
  </si>
  <si>
    <r>
      <rPr>
        <sz val="11"/>
        <rFont val="宋体"/>
        <charset val="134"/>
      </rPr>
      <t>（六）科学技术支出</t>
    </r>
  </si>
  <si>
    <r>
      <rPr>
        <sz val="11"/>
        <rFont val="宋体"/>
        <charset val="134"/>
      </rPr>
      <t>（七）文化旅游体育与传媒支出</t>
    </r>
  </si>
  <si>
    <r>
      <rPr>
        <sz val="11"/>
        <rFont val="宋体"/>
        <charset val="134"/>
      </rPr>
      <t>（八）社会保障和就业支出</t>
    </r>
  </si>
  <si>
    <r>
      <rPr>
        <sz val="11"/>
        <rFont val="宋体"/>
        <charset val="134"/>
      </rPr>
      <t>（九）社会保险基金支出</t>
    </r>
  </si>
  <si>
    <r>
      <rPr>
        <sz val="11"/>
        <rFont val="宋体"/>
        <charset val="134"/>
      </rPr>
      <t>（十）卫生健康支出</t>
    </r>
  </si>
  <si>
    <r>
      <rPr>
        <sz val="11"/>
        <rFont val="宋体"/>
        <charset val="134"/>
      </rPr>
      <t>（十一）节能环保支出</t>
    </r>
  </si>
  <si>
    <r>
      <rPr>
        <sz val="11"/>
        <rFont val="宋体"/>
        <charset val="134"/>
      </rPr>
      <t>（十二）城乡社区支出</t>
    </r>
  </si>
  <si>
    <r>
      <rPr>
        <sz val="11"/>
        <rFont val="宋体"/>
        <charset val="134"/>
      </rPr>
      <t>（十三）农林水支出</t>
    </r>
  </si>
  <si>
    <r>
      <rPr>
        <sz val="11"/>
        <rFont val="宋体"/>
        <charset val="134"/>
      </rPr>
      <t>（十四）交通运输支出</t>
    </r>
  </si>
  <si>
    <r>
      <rPr>
        <sz val="11"/>
        <rFont val="宋体"/>
        <charset val="134"/>
      </rPr>
      <t>（十五）资源勘探工业信息等支出</t>
    </r>
  </si>
  <si>
    <r>
      <rPr>
        <sz val="11"/>
        <rFont val="宋体"/>
        <charset val="134"/>
      </rPr>
      <t>（十六）商业服务业等支出</t>
    </r>
  </si>
  <si>
    <r>
      <rPr>
        <sz val="11"/>
        <rFont val="宋体"/>
        <charset val="134"/>
      </rPr>
      <t>（十七）金融支出</t>
    </r>
  </si>
  <si>
    <r>
      <rPr>
        <sz val="11"/>
        <rFont val="宋体"/>
        <charset val="134"/>
      </rPr>
      <t>（十八）援助其他地区支出</t>
    </r>
  </si>
  <si>
    <r>
      <rPr>
        <sz val="11"/>
        <rFont val="宋体"/>
        <charset val="134"/>
      </rPr>
      <t>（十九）自然资源海洋气象等支出</t>
    </r>
  </si>
  <si>
    <r>
      <rPr>
        <sz val="11"/>
        <rFont val="宋体"/>
        <charset val="134"/>
      </rPr>
      <t>（二十）住房保障支出</t>
    </r>
  </si>
  <si>
    <r>
      <rPr>
        <sz val="11"/>
        <rFont val="宋体"/>
        <charset val="134"/>
      </rPr>
      <t>（二十一）粮油物资储备支出</t>
    </r>
  </si>
  <si>
    <r>
      <rPr>
        <sz val="11"/>
        <rFont val="宋体"/>
        <charset val="134"/>
      </rPr>
      <t>（二十二）国有资本经营预算支出</t>
    </r>
  </si>
  <si>
    <r>
      <rPr>
        <sz val="11"/>
        <rFont val="宋体"/>
        <charset val="134"/>
      </rPr>
      <t>（二十三）灾害防治及应急管理支出</t>
    </r>
  </si>
  <si>
    <r>
      <rPr>
        <sz val="11"/>
        <rFont val="宋体"/>
        <charset val="134"/>
      </rPr>
      <t>（二十四）其他支出</t>
    </r>
  </si>
  <si>
    <r>
      <rPr>
        <sz val="11"/>
        <rFont val="宋体"/>
        <charset val="134"/>
      </rPr>
      <t>（二十五）债务付息支出</t>
    </r>
  </si>
  <si>
    <r>
      <rPr>
        <sz val="11"/>
        <rFont val="宋体"/>
        <charset val="134"/>
      </rPr>
      <t>（二十六）债务发行费用支出</t>
    </r>
  </si>
  <si>
    <r>
      <rPr>
        <sz val="11"/>
        <rFont val="宋体"/>
        <charset val="134"/>
      </rPr>
      <t>（二十七）抗疫特别国债安排的支出</t>
    </r>
  </si>
  <si>
    <t>二、上年结转</t>
  </si>
  <si>
    <t>二、年终结转结余</t>
  </si>
  <si>
    <r>
      <rPr>
        <sz val="11"/>
        <rFont val="宋体"/>
        <charset val="134"/>
      </rPr>
      <t>（一）政府预算资金</t>
    </r>
  </si>
  <si>
    <r>
      <rPr>
        <sz val="11"/>
        <rFont val="宋体"/>
        <charset val="134"/>
      </rPr>
      <t>（二）一般公共预算资金</t>
    </r>
  </si>
  <si>
    <r>
      <rPr>
        <sz val="11"/>
        <rFont val="宋体"/>
        <charset val="134"/>
      </rPr>
      <t>（四）一般性转移支付资金</t>
    </r>
  </si>
  <si>
    <r>
      <rPr>
        <sz val="11"/>
        <rFont val="宋体"/>
        <charset val="134"/>
      </rPr>
      <t>（五）共同财政事权转移支付资金</t>
    </r>
  </si>
  <si>
    <r>
      <rPr>
        <sz val="11"/>
        <rFont val="宋体"/>
        <charset val="134"/>
      </rPr>
      <t>（六）专项转移支付资金</t>
    </r>
  </si>
  <si>
    <r>
      <rPr>
        <sz val="11"/>
        <rFont val="宋体"/>
        <charset val="134"/>
      </rPr>
      <t>（七）本级支出</t>
    </r>
  </si>
  <si>
    <r>
      <rPr>
        <sz val="11"/>
        <rFont val="宋体"/>
        <charset val="134"/>
      </rPr>
      <t>（八）一般债券</t>
    </r>
  </si>
  <si>
    <r>
      <rPr>
        <sz val="11"/>
        <rFont val="宋体"/>
        <charset val="134"/>
      </rPr>
      <t>（九）外国政府和国际组织贷款</t>
    </r>
  </si>
  <si>
    <r>
      <rPr>
        <sz val="11"/>
        <rFont val="宋体"/>
        <charset val="134"/>
      </rPr>
      <t>（十）外国政府和国际组织赠款</t>
    </r>
  </si>
  <si>
    <r>
      <rPr>
        <sz val="11"/>
        <rFont val="宋体"/>
        <charset val="134"/>
      </rPr>
      <t>（十一）政府性基金预算资金</t>
    </r>
  </si>
  <si>
    <r>
      <rPr>
        <sz val="11"/>
        <rFont val="宋体"/>
        <charset val="134"/>
      </rPr>
      <t>（十五）专项债券</t>
    </r>
  </si>
  <si>
    <r>
      <rPr>
        <sz val="11"/>
        <rFont val="宋体"/>
        <charset val="134"/>
      </rPr>
      <t>（十六）国有资本经营预算资金</t>
    </r>
  </si>
  <si>
    <r>
      <rPr>
        <sz val="11"/>
        <rFont val="宋体"/>
        <charset val="134"/>
      </rPr>
      <t>（十九）社会保险基金预算资金</t>
    </r>
  </si>
  <si>
    <t>附表3</t>
  </si>
  <si>
    <t>一般公共预算支出表</t>
  </si>
  <si>
    <t>人员经费</t>
  </si>
  <si>
    <t>公用经费</t>
  </si>
  <si>
    <t>附表3-1</t>
  </si>
  <si>
    <t>一般公共预算基本支出表</t>
  </si>
  <si>
    <t>部门预算支出经济分类科目</t>
  </si>
  <si>
    <t>一般公共预算基本支出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</si>
  <si>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</si>
  <si>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</si>
  <si>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</si>
  <si>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基本工资</t>
    </r>
  </si>
  <si>
    <t>30102</t>
  </si>
  <si>
    <r>
      <rPr>
        <sz val="11"/>
        <rFont val="宋体"/>
        <charset val="134"/>
      </rPr>
      <t>津贴补贴</t>
    </r>
  </si>
  <si>
    <t>30103</t>
  </si>
  <si>
    <r>
      <rPr>
        <sz val="11"/>
        <rFont val="宋体"/>
        <charset val="134"/>
      </rPr>
      <t>奖金</t>
    </r>
  </si>
  <si>
    <t>30107</t>
  </si>
  <si>
    <r>
      <rPr>
        <sz val="11"/>
        <rFont val="宋体"/>
        <charset val="134"/>
      </rPr>
      <t>绩效工资</t>
    </r>
  </si>
  <si>
    <t>30108</t>
  </si>
  <si>
    <r>
      <rPr>
        <sz val="11"/>
        <rFont val="宋体"/>
        <charset val="134"/>
      </rPr>
      <t>机关事业单位基本养老保险缴费</t>
    </r>
  </si>
  <si>
    <t>30110</t>
  </si>
  <si>
    <r>
      <rPr>
        <sz val="11"/>
        <rFont val="宋体"/>
        <charset val="134"/>
      </rPr>
      <t>职工基本医疗保险缴费</t>
    </r>
  </si>
  <si>
    <t>30111</t>
  </si>
  <si>
    <r>
      <rPr>
        <sz val="11"/>
        <rFont val="宋体"/>
        <charset val="134"/>
      </rPr>
      <t>公务员医疗补助缴费</t>
    </r>
  </si>
  <si>
    <t>30112</t>
  </si>
  <si>
    <r>
      <rPr>
        <sz val="11"/>
        <rFont val="宋体"/>
        <charset val="134"/>
      </rPr>
      <t>其他社会保障缴费</t>
    </r>
  </si>
  <si>
    <t>30113</t>
  </si>
  <si>
    <t>30199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</si>
  <si>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</si>
  <si>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</si>
  <si>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</si>
  <si>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</si>
  <si>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办公费</t>
    </r>
  </si>
  <si>
    <t>30202</t>
  </si>
  <si>
    <r>
      <rPr>
        <sz val="11"/>
        <rFont val="宋体"/>
        <charset val="134"/>
      </rPr>
      <t>印刷费</t>
    </r>
  </si>
  <si>
    <t>30205</t>
  </si>
  <si>
    <r>
      <rPr>
        <sz val="11"/>
        <rFont val="宋体"/>
        <charset val="134"/>
      </rPr>
      <t>水费</t>
    </r>
  </si>
  <si>
    <t>30206</t>
  </si>
  <si>
    <r>
      <rPr>
        <sz val="11"/>
        <rFont val="宋体"/>
        <charset val="134"/>
      </rPr>
      <t>电费</t>
    </r>
  </si>
  <si>
    <t>30207</t>
  </si>
  <si>
    <r>
      <rPr>
        <sz val="11"/>
        <rFont val="宋体"/>
        <charset val="134"/>
      </rPr>
      <t>邮电费</t>
    </r>
  </si>
  <si>
    <t>30211</t>
  </si>
  <si>
    <r>
      <rPr>
        <sz val="11"/>
        <rFont val="宋体"/>
        <charset val="134"/>
      </rPr>
      <t>差旅费</t>
    </r>
  </si>
  <si>
    <t>30214</t>
  </si>
  <si>
    <r>
      <rPr>
        <sz val="11"/>
        <rFont val="宋体"/>
        <charset val="134"/>
      </rPr>
      <t>租赁费</t>
    </r>
  </si>
  <si>
    <t>30215</t>
  </si>
  <si>
    <r>
      <rPr>
        <sz val="11"/>
        <rFont val="宋体"/>
        <charset val="134"/>
      </rPr>
      <t>会议费</t>
    </r>
  </si>
  <si>
    <t>30216</t>
  </si>
  <si>
    <r>
      <rPr>
        <sz val="11"/>
        <rFont val="宋体"/>
        <charset val="134"/>
      </rPr>
      <t>培训费</t>
    </r>
  </si>
  <si>
    <t>30217</t>
  </si>
  <si>
    <r>
      <rPr>
        <sz val="11"/>
        <rFont val="宋体"/>
        <charset val="134"/>
      </rPr>
      <t>公务接待费</t>
    </r>
  </si>
  <si>
    <t>30226</t>
  </si>
  <si>
    <r>
      <rPr>
        <sz val="11"/>
        <rFont val="宋体"/>
        <charset val="134"/>
      </rPr>
      <t>劳务费</t>
    </r>
  </si>
  <si>
    <t>30228</t>
  </si>
  <si>
    <r>
      <rPr>
        <sz val="11"/>
        <rFont val="宋体"/>
        <charset val="134"/>
      </rPr>
      <t>工会经费</t>
    </r>
  </si>
  <si>
    <t>30231</t>
  </si>
  <si>
    <r>
      <rPr>
        <sz val="11"/>
        <rFont val="宋体"/>
        <charset val="134"/>
      </rPr>
      <t>公务用车运行维护费</t>
    </r>
  </si>
  <si>
    <t>30239</t>
  </si>
  <si>
    <r>
      <rPr>
        <sz val="11"/>
        <rFont val="宋体"/>
        <charset val="134"/>
      </rPr>
      <t>其他交通费用</t>
    </r>
  </si>
  <si>
    <t>30299</t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</si>
  <si>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</si>
  <si>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</si>
  <si>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</si>
  <si>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t>30305</t>
  </si>
  <si>
    <r>
      <rPr>
        <sz val="11"/>
        <rFont val="宋体"/>
        <charset val="134"/>
      </rPr>
      <t>生活补助</t>
    </r>
  </si>
  <si>
    <t>30309</t>
  </si>
  <si>
    <r>
      <rPr>
        <sz val="11"/>
        <rFont val="宋体"/>
        <charset val="134"/>
      </rPr>
      <t>奖励金</t>
    </r>
  </si>
  <si>
    <t>附表3-2</t>
  </si>
  <si>
    <t>一般公共预算“三公”经费支出预算表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</si>
  <si>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</si>
  <si>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</si>
  <si>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</si>
  <si>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</si>
  <si>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</si>
  <si>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</si>
  <si>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公务用车运行维护费费</t>
  </si>
  <si>
    <r>
      <rPr>
        <sz val="11"/>
        <rFont val="宋体"/>
        <charset val="134"/>
      </rPr>
      <t>204001-巴中市恩阳区文化广播电视和旅游局</t>
    </r>
  </si>
  <si>
    <t>附表4</t>
  </si>
  <si>
    <t>政府性基金预算支出表</t>
  </si>
  <si>
    <t>如无数据，需进行说明。</t>
  </si>
  <si>
    <t>附表4-1</t>
  </si>
  <si>
    <t>政府性基金预算“三公经费”支出预算表</t>
  </si>
  <si>
    <t>单位：元</t>
  </si>
  <si>
    <t>单位代码</t>
  </si>
  <si>
    <t>当年财政拨款预算安排</t>
  </si>
  <si>
    <t>因公出国(境)费</t>
  </si>
  <si>
    <t>公务用车运行费</t>
  </si>
  <si>
    <t>附表5</t>
  </si>
  <si>
    <t>国有资本经营预算支出表</t>
  </si>
  <si>
    <t>附表6</t>
  </si>
  <si>
    <t>项目支出表</t>
  </si>
  <si>
    <t>单位：万元</t>
  </si>
  <si>
    <t>序号</t>
  </si>
  <si>
    <t>项目类别</t>
  </si>
  <si>
    <t>项目名称</t>
  </si>
  <si>
    <t>项目单位</t>
  </si>
  <si>
    <t>本年拨款</t>
  </si>
  <si>
    <t>财政拨款结转结余</t>
  </si>
  <si>
    <t>31-部门项目</t>
  </si>
  <si>
    <r>
      <rPr>
        <sz val="11"/>
        <rFont val="宋体"/>
        <charset val="134"/>
      </rPr>
      <t>51190322T000000349761-图书馆、文化馆、美术馆（站）免费开放工作经费</t>
    </r>
  </si>
  <si>
    <r>
      <rPr>
        <sz val="11"/>
        <rFont val="宋体"/>
        <charset val="134"/>
      </rPr>
      <t>51190322T000000349801-农村信息资料共享、文化活动室提升工作经费</t>
    </r>
  </si>
  <si>
    <r>
      <rPr>
        <sz val="11"/>
        <rFont val="宋体"/>
        <charset val="134"/>
      </rPr>
      <t>51190322T000000349810-群众文化活动、送文化活动下乡及旅游普查资料经费</t>
    </r>
  </si>
  <si>
    <r>
      <rPr>
        <sz val="11"/>
        <rFont val="宋体"/>
        <charset val="134"/>
      </rPr>
      <t>51190322T000000349822-文旅品牌创建、对外宣传协调及恩阳红色文化挖掘经费</t>
    </r>
  </si>
  <si>
    <r>
      <rPr>
        <sz val="11"/>
        <rFont val="宋体"/>
        <charset val="134"/>
      </rPr>
      <t>51190322T000000349829-旅游发展、宣传、策划、规划工作经费</t>
    </r>
  </si>
  <si>
    <r>
      <rPr>
        <sz val="11"/>
        <rFont val="宋体"/>
        <charset val="134"/>
      </rPr>
      <t>51190322T000000349855-村村通、村村响运行维护经费</t>
    </r>
  </si>
  <si>
    <t>附表6-1</t>
  </si>
  <si>
    <t>项目支出绩效表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</si>
  <si>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</si>
  <si>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</si>
  <si>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</si>
  <si>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</si>
  <si>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</si>
  <si>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</si>
  <si>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</si>
  <si>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</si>
  <si>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</si>
  <si>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11"/>
        <rFont val="宋体"/>
        <charset val="134"/>
      </rPr>
      <t>51190321R000000034011-工资性支出（行政）</t>
    </r>
  </si>
  <si>
    <r>
      <rPr>
        <sz val="11"/>
        <rFont val="宋体"/>
        <charset val="134"/>
      </rPr>
      <t>严格执行相关政策，保障工资及时发放、足额发放，预算编制科学合理，减少结余资金</t>
    </r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</si>
  <si>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</si>
  <si>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</si>
  <si>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按时发放率</t>
    </r>
  </si>
  <si>
    <r>
      <rPr>
        <sz val="11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</si>
  <si>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</si>
  <si>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</si>
  <si>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</si>
  <si>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</si>
  <si>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</si>
  <si>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足额保障率</t>
    </r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</si>
  <si>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</si>
  <si>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</si>
  <si>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结余率（计算方法为：结余数/预算数）</t>
    </r>
  </si>
  <si>
    <r>
      <rPr>
        <sz val="11"/>
        <rFont val="宋体"/>
        <charset val="134"/>
      </rPr>
      <t>≤</t>
    </r>
  </si>
  <si>
    <t>5</t>
  </si>
  <si>
    <t>反向指标</t>
  </si>
  <si>
    <r>
      <rPr>
        <sz val="11"/>
        <rFont val="宋体"/>
        <charset val="134"/>
      </rPr>
      <t>科目调整次数</t>
    </r>
  </si>
  <si>
    <t>10</t>
  </si>
  <si>
    <t>次</t>
  </si>
  <si>
    <r>
      <rPr>
        <sz val="11"/>
        <rFont val="宋体"/>
        <charset val="134"/>
      </rPr>
      <t>51190321R000000037592-工资性支出（事业）</t>
    </r>
  </si>
  <si>
    <r>
      <rPr>
        <sz val="11"/>
        <rFont val="宋体"/>
        <charset val="134"/>
      </rPr>
      <t>51190321R000000038564-其他工资福利支出</t>
    </r>
  </si>
  <si>
    <r>
      <rPr>
        <sz val="11"/>
        <rFont val="宋体"/>
        <charset val="134"/>
      </rPr>
      <t>51190321R000000061363-独生子女父母奖励（行政）</t>
    </r>
  </si>
  <si>
    <r>
      <rPr>
        <sz val="11"/>
        <rFont val="宋体"/>
        <charset val="134"/>
      </rPr>
      <t>51190321R000000061378-独生子女父母奖励（事业）</t>
    </r>
  </si>
  <si>
    <r>
      <rPr>
        <sz val="11"/>
        <rFont val="宋体"/>
        <charset val="134"/>
      </rPr>
      <t>51190321R000000071187-其他社会保障缴费（行政）</t>
    </r>
  </si>
  <si>
    <r>
      <rPr>
        <sz val="11"/>
        <rFont val="宋体"/>
        <charset val="134"/>
      </rPr>
      <t>51190321R000000071195-其他社会保障缴费（事业）</t>
    </r>
  </si>
  <si>
    <r>
      <rPr>
        <sz val="11"/>
        <rFont val="宋体"/>
        <charset val="134"/>
      </rPr>
      <t>51190321R000000081554-遗属生活补助（事业）</t>
    </r>
  </si>
  <si>
    <r>
      <rPr>
        <sz val="11"/>
        <rFont val="宋体"/>
        <charset val="134"/>
      </rPr>
      <t>51190321R000000139285-遗属生活补助（行政）</t>
    </r>
  </si>
  <si>
    <r>
      <rPr>
        <sz val="11"/>
        <rFont val="宋体"/>
        <charset val="134"/>
      </rPr>
      <t>51190321Y000000038495-行政人员公用经费</t>
    </r>
  </si>
  <si>
    <r>
      <rPr>
        <sz val="11"/>
        <rFont val="宋体"/>
        <charset val="134"/>
      </rPr>
      <t>保障单位日常运转，提高预算编制质量，严格执行预算</t>
    </r>
  </si>
  <si>
    <r>
      <rPr>
        <sz val="11"/>
        <rFont val="宋体"/>
        <charset val="134"/>
      </rPr>
      <t>“三公经费”控制率[计算方法为：（三公经费实际支出数/预算安排数]×100%）</t>
    </r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</si>
  <si>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</si>
  <si>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预算编制准确率（计算方法为：∣（执行数-预算数）/预算数∣）</t>
    </r>
  </si>
  <si>
    <r>
      <rPr>
        <sz val="11"/>
        <rFont val="宋体"/>
        <charset val="134"/>
      </rPr>
      <t>运转保障率</t>
    </r>
  </si>
  <si>
    <r>
      <rPr>
        <sz val="11"/>
        <rFont val="宋体"/>
        <charset val="134"/>
      </rPr>
      <t>51190321Y000000038499-事业人员公用经费</t>
    </r>
  </si>
  <si>
    <r>
      <rPr>
        <sz val="11"/>
        <rFont val="宋体"/>
        <charset val="134"/>
      </rPr>
      <t>51190321Y000000040017-公务交通补贴</t>
    </r>
  </si>
  <si>
    <r>
      <rPr>
        <sz val="11"/>
        <rFont val="宋体"/>
        <charset val="134"/>
      </rPr>
      <t>51190321Y000000056564-工会经费（行政）</t>
    </r>
  </si>
  <si>
    <r>
      <rPr>
        <sz val="11"/>
        <rFont val="宋体"/>
        <charset val="134"/>
      </rPr>
      <t>51190321Y000000056570-工会经费（事业）</t>
    </r>
  </si>
  <si>
    <r>
      <rPr>
        <sz val="11"/>
        <rFont val="宋体"/>
        <charset val="134"/>
      </rPr>
      <t>51190322R000000323367-养老保险（行政）</t>
    </r>
  </si>
  <si>
    <r>
      <rPr>
        <sz val="11"/>
        <rFont val="宋体"/>
        <charset val="134"/>
      </rPr>
      <t>51190322R000000323368-养老保险（事业）</t>
    </r>
  </si>
  <si>
    <r>
      <rPr>
        <sz val="11"/>
        <rFont val="宋体"/>
        <charset val="134"/>
      </rPr>
      <t>51190322R000000323373-医疗保险（行政）</t>
    </r>
  </si>
  <si>
    <r>
      <rPr>
        <sz val="11"/>
        <rFont val="宋体"/>
        <charset val="134"/>
      </rPr>
      <t>51190322R000000323382-医疗保险（事业）</t>
    </r>
  </si>
  <si>
    <r>
      <rPr>
        <sz val="11"/>
        <rFont val="宋体"/>
        <charset val="134"/>
      </rPr>
      <t>51190322R000000323390-住房公积金（行政）</t>
    </r>
  </si>
  <si>
    <r>
      <rPr>
        <sz val="11"/>
        <rFont val="宋体"/>
        <charset val="134"/>
      </rPr>
      <t>51190322R000000323394-住房公积金（事业）</t>
    </r>
  </si>
  <si>
    <r>
      <rPr>
        <sz val="11"/>
        <rFont val="宋体"/>
        <charset val="134"/>
      </rPr>
      <t>优化提升三馆的公共文化服务效能，推行三馆错时、延时服务；提高公共服务场馆免费开放水平。</t>
    </r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</si>
  <si>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</si>
  <si>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服务对象满意度指标</t>
    </r>
  </si>
  <si>
    <r>
      <rPr>
        <sz val="11"/>
        <rFont val="宋体"/>
        <charset val="134"/>
      </rPr>
      <t>群众满意度</t>
    </r>
  </si>
  <si>
    <r>
      <rPr>
        <sz val="11"/>
        <rFont val="宋体"/>
        <charset val="134"/>
      </rPr>
      <t>≥</t>
    </r>
  </si>
  <si>
    <t>98</t>
  </si>
  <si>
    <t>30</t>
  </si>
  <si>
    <r>
      <rPr>
        <sz val="11"/>
        <rFont val="宋体"/>
        <charset val="134"/>
      </rPr>
      <t>三馆人员培训</t>
    </r>
  </si>
  <si>
    <t>3</t>
  </si>
  <si>
    <t>20</t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</si>
  <si>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</si>
  <si>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丰富群众文化活动，提升群众文化素养</t>
    </r>
  </si>
  <si>
    <r>
      <rPr>
        <sz val="11"/>
        <rFont val="宋体"/>
        <charset val="134"/>
      </rPr>
      <t>定性</t>
    </r>
  </si>
  <si>
    <t>优良中低差</t>
  </si>
  <si>
    <r>
      <rPr>
        <sz val="11"/>
        <rFont val="宋体"/>
        <charset val="134"/>
      </rPr>
      <t>成本指标</t>
    </r>
  </si>
  <si>
    <r>
      <rPr>
        <sz val="11"/>
        <rFont val="宋体"/>
        <charset val="134"/>
      </rPr>
      <t>人员培训，及场馆配套设施提升</t>
    </r>
  </si>
  <si>
    <t>2</t>
  </si>
  <si>
    <t>万元</t>
  </si>
  <si>
    <r>
      <rPr>
        <sz val="11"/>
        <rFont val="宋体"/>
        <charset val="134"/>
      </rPr>
      <t>及时更新补充农家书屋出版物，保障农民群众基本文化权益，提升农村信息资源共享；对农家书屋管理员进行培训，提升服务能力；改善文化活动室基础设施提升、更新相关标示标牌；</t>
    </r>
  </si>
  <si>
    <r>
      <rPr>
        <sz val="11"/>
        <rFont val="宋体"/>
        <charset val="134"/>
      </rPr>
      <t>刊物更新及补充</t>
    </r>
  </si>
  <si>
    <t>2000</t>
  </si>
  <si>
    <t>册</t>
  </si>
  <si>
    <r>
      <rPr>
        <sz val="11"/>
        <rFont val="宋体"/>
        <charset val="134"/>
      </rPr>
      <t>刊物更新及活动室标示标牌</t>
    </r>
  </si>
  <si>
    <t>万</t>
  </si>
  <si>
    <r>
      <rPr>
        <sz val="11"/>
        <rFont val="宋体"/>
        <charset val="134"/>
      </rPr>
      <t>进一步推进农家书屋服务惠民的作用</t>
    </r>
  </si>
  <si>
    <r>
      <rPr>
        <sz val="11"/>
        <rFont val="宋体"/>
        <charset val="134"/>
      </rPr>
      <t>开展广场文化、社区文化、优秀传统民俗文化等群众性文化活动，提升文化惠民水平，促进社会主义精神文明建设；开展农村特色文化体育活动，加强农村基层文化人才队伍建设，丰富农民群众文化。拓展群众文化活动覆盖范围，丰富群众文化活动形式，进一步丰富广大人民群众的精神文化生活，提高群众的文化素质，有效传承和推广优秀传统文化和特色文化。</t>
    </r>
  </si>
  <si>
    <r>
      <rPr>
        <sz val="11"/>
        <rFont val="宋体"/>
        <charset val="134"/>
      </rPr>
      <t>提升我区特色优秀传统文化和艺术品牌影响力</t>
    </r>
  </si>
  <si>
    <r>
      <rPr>
        <sz val="11"/>
        <rFont val="宋体"/>
        <charset val="134"/>
      </rPr>
      <t>群众文化活动经费</t>
    </r>
  </si>
  <si>
    <r>
      <rPr>
        <sz val="11"/>
        <rFont val="宋体"/>
        <charset val="134"/>
      </rPr>
      <t>文化活动场次</t>
    </r>
  </si>
  <si>
    <t>场次</t>
  </si>
  <si>
    <r>
      <rPr>
        <sz val="11"/>
        <rFont val="宋体"/>
        <charset val="134"/>
      </rPr>
      <t>可持续影响指标</t>
    </r>
  </si>
  <si>
    <r>
      <rPr>
        <sz val="11"/>
        <rFont val="宋体"/>
        <charset val="134"/>
      </rPr>
      <t>人民群众视野更开阔，文化知识更宽广</t>
    </r>
  </si>
  <si>
    <r>
      <rPr>
        <sz val="11"/>
        <rFont val="宋体"/>
        <charset val="134"/>
      </rPr>
      <t>加快推进恩阳古镇保护与开发、古镇西片区、米仓古道第一镇、文化产业街、”恩阳船说“大型情景式夜游、恩阳古镇花间堂高端民宿，提升恩阳文旅品牌整体形象。</t>
    </r>
  </si>
  <si>
    <r>
      <rPr>
        <sz val="11"/>
        <rFont val="宋体"/>
        <charset val="134"/>
      </rPr>
      <t>方案制作、资源的采集</t>
    </r>
  </si>
  <si>
    <t>4</t>
  </si>
  <si>
    <r>
      <rPr>
        <sz val="11"/>
        <rFont val="宋体"/>
        <charset val="134"/>
      </rPr>
      <t>公众满意度</t>
    </r>
  </si>
  <si>
    <t>99</t>
  </si>
  <si>
    <r>
      <rPr>
        <sz val="11"/>
        <rFont val="宋体"/>
        <charset val="134"/>
      </rPr>
      <t>文化资源采风、资料收集</t>
    </r>
  </si>
  <si>
    <t>50</t>
  </si>
  <si>
    <r>
      <rPr>
        <sz val="11"/>
        <rFont val="宋体"/>
        <charset val="134"/>
      </rPr>
      <t>项目有序推进</t>
    </r>
  </si>
  <si>
    <t>个</t>
  </si>
  <si>
    <r>
      <rPr>
        <sz val="11"/>
        <rFont val="宋体"/>
        <charset val="134"/>
      </rPr>
      <t>拓展官方和民间渠道宣传恩阳，并开展“驻地时营销”；制定文旅市场年度安全生产执法检查计划，不断优化园区业态，集聚创新创始人才，研发主题IP文创产品，建设川东北最具潜力的文创基地。</t>
    </r>
  </si>
  <si>
    <r>
      <rPr>
        <sz val="11"/>
        <rFont val="宋体"/>
        <charset val="134"/>
      </rPr>
      <t>可持续发展指标</t>
    </r>
  </si>
  <si>
    <r>
      <rPr>
        <sz val="11"/>
        <rFont val="宋体"/>
        <charset val="134"/>
      </rPr>
      <t>增强人民群众的文化获得感</t>
    </r>
  </si>
  <si>
    <r>
      <rPr>
        <sz val="11"/>
        <rFont val="宋体"/>
        <charset val="134"/>
      </rPr>
      <t>推广，宣传经费、人才培训</t>
    </r>
  </si>
  <si>
    <r>
      <rPr>
        <sz val="11"/>
        <rFont val="宋体"/>
        <charset val="134"/>
      </rPr>
      <t>电视广播宣传、报刊杂志宣传</t>
    </r>
  </si>
  <si>
    <r>
      <rPr>
        <sz val="11"/>
        <rFont val="宋体"/>
        <charset val="134"/>
      </rPr>
      <t>人才培训</t>
    </r>
  </si>
  <si>
    <r>
      <rPr>
        <sz val="11"/>
        <rFont val="宋体"/>
        <charset val="134"/>
      </rPr>
      <t>利于村村通、村村响宣传疫情防控相关知识，用于购置广播电视村村通设备和运行维护材料，做好广播电视村村通设备运行维护工作，实现五级广播电视设施网络全覆盖，形成覆盖城乡、便捷高效、功能完备、服务到户的新型广播电视服务体系，满足人民个性化多样化文化需求，制定项目管理制度和日常检查监督管理制度，加强项目实施过程的各项检查、监督、管理工作，确保了村村通、村村响全年长期通、长期响。</t>
    </r>
  </si>
  <si>
    <r>
      <rPr>
        <sz val="11"/>
        <rFont val="宋体"/>
        <charset val="134"/>
      </rPr>
      <t>系统运行维护响应时间</t>
    </r>
  </si>
  <si>
    <t>分钟</t>
  </si>
  <si>
    <r>
      <rPr>
        <sz val="11"/>
        <rFont val="宋体"/>
        <charset val="134"/>
      </rPr>
      <t>系统正常使用年限</t>
    </r>
  </si>
  <si>
    <t>年</t>
  </si>
  <si>
    <r>
      <rPr>
        <sz val="11"/>
        <rFont val="宋体"/>
        <charset val="134"/>
      </rPr>
      <t>数据采购成本</t>
    </r>
  </si>
  <si>
    <r>
      <rPr>
        <sz val="11"/>
        <rFont val="宋体"/>
        <charset val="134"/>
      </rPr>
      <t>主页点击量</t>
    </r>
  </si>
  <si>
    <t>万人</t>
  </si>
  <si>
    <r>
      <rPr>
        <sz val="11"/>
        <rFont val="宋体"/>
        <charset val="134"/>
      </rPr>
      <t>硬件采购（维护）数量</t>
    </r>
  </si>
  <si>
    <r>
      <rPr>
        <sz val="11"/>
        <rFont val="宋体"/>
        <charset val="134"/>
      </rPr>
      <t>年度维护成本增长率</t>
    </r>
  </si>
  <si>
    <r>
      <rPr>
        <sz val="11"/>
        <rFont val="宋体"/>
        <charset val="134"/>
      </rPr>
      <t>系统故障修复处理时间</t>
    </r>
  </si>
  <si>
    <t>小时</t>
  </si>
  <si>
    <r>
      <rPr>
        <sz val="11"/>
        <rFont val="宋体"/>
        <charset val="134"/>
      </rPr>
      <t>系统验收合格率</t>
    </r>
  </si>
  <si>
    <r>
      <rPr>
        <sz val="11"/>
        <rFont val="宋体"/>
        <charset val="134"/>
      </rPr>
      <t>系统故障率</t>
    </r>
  </si>
  <si>
    <r>
      <rPr>
        <sz val="11"/>
        <rFont val="宋体"/>
        <charset val="134"/>
      </rPr>
      <t>系统开发数量</t>
    </r>
  </si>
  <si>
    <r>
      <rPr>
        <sz val="11"/>
        <rFont val="宋体"/>
        <charset val="134"/>
      </rPr>
      <t>线路租用成本</t>
    </r>
  </si>
  <si>
    <r>
      <rPr>
        <sz val="11"/>
        <rFont val="宋体"/>
        <charset val="134"/>
      </rPr>
      <t>使用人员满意度</t>
    </r>
  </si>
  <si>
    <t>40</t>
  </si>
  <si>
    <t>附表7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</si>
  <si>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</si>
  <si>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</si>
  <si>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</si>
  <si>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</si>
  <si>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</si>
  <si>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</si>
  <si>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</si>
  <si>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</si>
  <si>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</si>
  <si>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</si>
  <si>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r>
      <rPr>
        <sz val="11"/>
        <rFont val="宋体"/>
        <charset val="134"/>
      </rPr>
      <t>合 计</t>
    </r>
  </si>
  <si>
    <t>附表8</t>
  </si>
  <si>
    <t>政府采购预算表</t>
  </si>
  <si>
    <t>采购品目</t>
  </si>
  <si>
    <t>数量</t>
  </si>
  <si>
    <t>总金额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</si>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</sst>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indexed="8"/>
      <name val="宋体"/>
      <charset val="1"/>
      <scheme val="minor"/>
    </font>
    <font>
      <sz val="9"/>
      <name val="SimSun"/>
      <charset val="134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rgb="FF000000"/>
      <name val="宋体"/>
      <charset val="1"/>
      <scheme val="minor"/>
    </font>
    <font>
      <sz val="11"/>
      <name val="SimSun"/>
      <charset val="134"/>
    </font>
    <font>
      <sz val="9"/>
      <name val="simhei"/>
      <charset val="134"/>
    </font>
    <font>
      <sz val="13"/>
      <color rgb="FF000000"/>
      <name val="宋体"/>
      <charset val="134"/>
    </font>
    <font>
      <b/>
      <sz val="9"/>
      <name val="SimSun"/>
      <charset val="134"/>
    </font>
    <font>
      <sz val="9"/>
      <name val="Hiragino Sans GB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b/>
      <sz val="11"/>
      <name val="SimSun"/>
      <charset val="134"/>
    </font>
    <font>
      <sz val="9"/>
      <name val="黑体"/>
      <charset val="134"/>
    </font>
    <font>
      <sz val="11"/>
      <name val="宋体"/>
      <charset val="134"/>
      <scheme val="major"/>
    </font>
    <font>
      <sz val="12"/>
      <color rgb="FF000000"/>
      <name val="宋体"/>
      <charset val="134"/>
    </font>
    <font>
      <sz val="17"/>
      <color rgb="FF000000"/>
      <name val="宋体"/>
      <charset val="134"/>
    </font>
    <font>
      <sz val="16"/>
      <color rgb="FF000000"/>
      <name val="宋体"/>
      <charset val="134"/>
    </font>
    <font>
      <sz val="11"/>
      <color rgb="FFFFFFFF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18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0" borderId="19" applyNumberFormat="0" applyFon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6" fillId="14" borderId="22" applyNumberFormat="0" applyAlignment="0" applyProtection="0">
      <alignment vertical="center"/>
    </xf>
    <xf numFmtId="0" fontId="37" fillId="14" borderId="18" applyNumberFormat="0" applyAlignment="0" applyProtection="0">
      <alignment vertical="center"/>
    </xf>
    <xf numFmtId="0" fontId="38" fillId="15" borderId="23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</cellStyleXfs>
  <cellXfs count="122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Font="1" applyBorder="1">
      <alignment vertical="center"/>
    </xf>
    <xf numFmtId="0" fontId="8" fillId="0" borderId="0" xfId="0" applyFont="1">
      <alignment vertical="center"/>
    </xf>
    <xf numFmtId="0" fontId="1" fillId="0" borderId="6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0" borderId="7" xfId="0" applyFont="1" applyBorder="1" applyAlignment="1">
      <alignment horizontal="left" vertical="center"/>
    </xf>
    <xf numFmtId="4" fontId="15" fillId="0" borderId="8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right" vertical="center"/>
    </xf>
    <xf numFmtId="0" fontId="15" fillId="0" borderId="4" xfId="0" applyFont="1" applyBorder="1" applyAlignment="1">
      <alignment horizontal="left" vertical="center"/>
    </xf>
    <xf numFmtId="4" fontId="9" fillId="0" borderId="4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 wrapText="1"/>
    </xf>
    <xf numFmtId="0" fontId="0" fillId="0" borderId="0" xfId="0" applyFont="1" applyAlignment="1">
      <alignment horizontal="left" vertical="top"/>
    </xf>
    <xf numFmtId="0" fontId="3" fillId="3" borderId="4" xfId="0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15" fillId="4" borderId="13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Continuous" vertical="center"/>
    </xf>
    <xf numFmtId="0" fontId="5" fillId="0" borderId="14" xfId="0" applyFont="1" applyFill="1" applyBorder="1" applyAlignment="1">
      <alignment horizontal="centerContinuous" vertical="center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>
      <alignment horizontal="centerContinuous" vertical="center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/>
    <xf numFmtId="0" fontId="17" fillId="0" borderId="4" xfId="0" applyFont="1" applyFill="1" applyBorder="1" applyAlignment="1"/>
    <xf numFmtId="0" fontId="18" fillId="0" borderId="0" xfId="0" applyFont="1" applyFill="1" applyAlignment="1">
      <alignment horizontal="left" vertical="top"/>
    </xf>
    <xf numFmtId="0" fontId="13" fillId="0" borderId="3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/>
    </xf>
    <xf numFmtId="4" fontId="5" fillId="0" borderId="8" xfId="0" applyNumberFormat="1" applyFont="1" applyBorder="1" applyAlignment="1">
      <alignment horizontal="right" vertical="center"/>
    </xf>
    <xf numFmtId="0" fontId="15" fillId="3" borderId="7" xfId="0" applyFont="1" applyFill="1" applyBorder="1" applyAlignment="1">
      <alignment horizontal="left" vertical="center"/>
    </xf>
    <xf numFmtId="0" fontId="19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4" fontId="16" fillId="0" borderId="8" xfId="0" applyNumberFormat="1" applyFont="1" applyBorder="1" applyAlignment="1">
      <alignment horizontal="right" vertical="center"/>
    </xf>
    <xf numFmtId="0" fontId="15" fillId="3" borderId="7" xfId="0" applyFont="1" applyFill="1" applyBorder="1" applyAlignment="1">
      <alignment horizontal="left" vertical="center" wrapText="1"/>
    </xf>
    <xf numFmtId="4" fontId="9" fillId="0" borderId="8" xfId="0" applyNumberFormat="1" applyFont="1" applyBorder="1" applyAlignment="1">
      <alignment horizontal="right" vertical="center"/>
    </xf>
    <xf numFmtId="0" fontId="15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4" fontId="9" fillId="0" borderId="7" xfId="0" applyNumberFormat="1" applyFont="1" applyFill="1" applyBorder="1" applyAlignment="1">
      <alignment horizontal="right" vertical="center"/>
    </xf>
    <xf numFmtId="4" fontId="9" fillId="0" borderId="8" xfId="0" applyNumberFormat="1" applyFont="1" applyFill="1" applyBorder="1" applyAlignment="1">
      <alignment horizontal="right" vertical="center"/>
    </xf>
    <xf numFmtId="0" fontId="15" fillId="3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4" fontId="9" fillId="0" borderId="4" xfId="0" applyNumberFormat="1" applyFont="1" applyFill="1" applyBorder="1" applyAlignment="1">
      <alignment horizontal="right" vertical="center"/>
    </xf>
    <xf numFmtId="0" fontId="1" fillId="0" borderId="1" xfId="0" applyFont="1" applyBorder="1">
      <alignment vertical="center"/>
    </xf>
    <xf numFmtId="0" fontId="19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6" xfId="0" applyFont="1" applyBorder="1">
      <alignment vertical="center"/>
    </xf>
    <xf numFmtId="0" fontId="1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4" xfId="0" applyFont="1" applyBorder="1">
      <alignment vertical="center"/>
    </xf>
    <xf numFmtId="0" fontId="20" fillId="0" borderId="1" xfId="0" applyFont="1" applyBorder="1">
      <alignment vertical="center"/>
    </xf>
    <xf numFmtId="0" fontId="21" fillId="0" borderId="1" xfId="0" applyFont="1" applyBorder="1">
      <alignment vertical="center"/>
    </xf>
    <xf numFmtId="0" fontId="22" fillId="0" borderId="2" xfId="0" applyFont="1" applyBorder="1">
      <alignment vertical="center"/>
    </xf>
    <xf numFmtId="0" fontId="12" fillId="0" borderId="3" xfId="0" applyFont="1" applyBorder="1">
      <alignment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7" xfId="0" applyFont="1" applyBorder="1">
      <alignment vertical="center"/>
    </xf>
    <xf numFmtId="0" fontId="13" fillId="0" borderId="17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4" fontId="15" fillId="0" borderId="4" xfId="0" applyNumberFormat="1" applyFont="1" applyBorder="1" applyAlignment="1">
      <alignment horizontal="right" vertical="center"/>
    </xf>
    <xf numFmtId="0" fontId="1" fillId="0" borderId="17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workbookViewId="0">
      <selection activeCell="F9" sqref="F9"/>
    </sheetView>
  </sheetViews>
  <sheetFormatPr defaultColWidth="10" defaultRowHeight="13.5"/>
  <cols>
    <col min="1" max="1" width="1.53097345132743" customWidth="1"/>
    <col min="2" max="2" width="33.3451327433628" customWidth="1"/>
    <col min="3" max="3" width="16.4070796460177" customWidth="1"/>
    <col min="4" max="4" width="33.3451327433628" customWidth="1"/>
    <col min="5" max="10" width="16.4070796460177" customWidth="1"/>
    <col min="11" max="11" width="1.53097345132743" customWidth="1"/>
    <col min="12" max="13" width="9.76991150442478" customWidth="1"/>
  </cols>
  <sheetData>
    <row r="1" ht="20" customHeight="1" spans="1:11">
      <c r="A1" s="113"/>
      <c r="B1" s="97" t="s">
        <v>0</v>
      </c>
      <c r="C1" s="96"/>
      <c r="D1" s="42"/>
      <c r="E1" s="96" t="s">
        <v>1</v>
      </c>
      <c r="F1" s="96" t="s">
        <v>1</v>
      </c>
      <c r="G1" s="96" t="s">
        <v>1</v>
      </c>
      <c r="H1" s="96" t="s">
        <v>1</v>
      </c>
      <c r="I1" s="96" t="s">
        <v>1</v>
      </c>
      <c r="J1" s="96" t="s">
        <v>1</v>
      </c>
      <c r="K1" s="24" t="s">
        <v>2</v>
      </c>
    </row>
    <row r="2" ht="22.8" customHeight="1" spans="1:11">
      <c r="A2" s="95"/>
      <c r="B2" s="114" t="s">
        <v>3</v>
      </c>
      <c r="C2" s="115"/>
      <c r="D2" s="115"/>
      <c r="E2" s="115"/>
      <c r="F2" s="115"/>
      <c r="G2" s="115"/>
      <c r="H2" s="115"/>
      <c r="I2" s="115"/>
      <c r="J2" s="115"/>
      <c r="K2" s="24"/>
    </row>
    <row r="3" ht="19.55" customHeight="1" spans="1:11">
      <c r="A3" s="95"/>
      <c r="B3" s="116"/>
      <c r="C3" s="116"/>
      <c r="D3" s="117"/>
      <c r="E3" s="118"/>
      <c r="F3" s="118"/>
      <c r="G3" s="118"/>
      <c r="H3" s="118"/>
      <c r="I3" s="118"/>
      <c r="J3" s="118" t="s">
        <v>4</v>
      </c>
      <c r="K3" s="24"/>
    </row>
    <row r="4" ht="28" customHeight="1" spans="1:11">
      <c r="A4" s="95"/>
      <c r="B4" s="43" t="s">
        <v>5</v>
      </c>
      <c r="C4" s="43"/>
      <c r="D4" s="43" t="s">
        <v>6</v>
      </c>
      <c r="E4" s="43"/>
      <c r="F4" s="43"/>
      <c r="G4" s="43"/>
      <c r="H4" s="43"/>
      <c r="I4" s="43"/>
      <c r="J4" s="43"/>
      <c r="K4" s="24"/>
    </row>
    <row r="5" ht="28" customHeight="1" spans="1:11">
      <c r="A5" s="95"/>
      <c r="B5" s="43" t="s">
        <v>7</v>
      </c>
      <c r="C5" s="43" t="s">
        <v>8</v>
      </c>
      <c r="D5" s="43" t="s">
        <v>7</v>
      </c>
      <c r="E5" s="43" t="s">
        <v>8</v>
      </c>
      <c r="F5" s="43"/>
      <c r="G5" s="43"/>
      <c r="H5" s="43"/>
      <c r="I5" s="43"/>
      <c r="J5" s="43"/>
      <c r="K5" s="24"/>
    </row>
    <row r="6" ht="28" customHeight="1" spans="1:11">
      <c r="A6" s="72"/>
      <c r="B6" s="43"/>
      <c r="C6" s="43"/>
      <c r="D6" s="43"/>
      <c r="E6" s="43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43" t="s">
        <v>14</v>
      </c>
      <c r="K6" s="24"/>
    </row>
    <row r="7" ht="28" customHeight="1" spans="1:11">
      <c r="A7" s="119"/>
      <c r="B7" s="15" t="s">
        <v>15</v>
      </c>
      <c r="C7" s="120">
        <v>332.23</v>
      </c>
      <c r="D7" s="46" t="s">
        <v>16</v>
      </c>
      <c r="E7" s="120">
        <v>332.23</v>
      </c>
      <c r="F7" s="120">
        <v>332.23</v>
      </c>
      <c r="G7" s="17"/>
      <c r="H7" s="17"/>
      <c r="I7" s="17"/>
      <c r="J7" s="17"/>
      <c r="K7" s="27"/>
    </row>
    <row r="8" ht="28" customHeight="1" spans="1:11">
      <c r="A8" s="119"/>
      <c r="B8" s="15" t="s">
        <v>17</v>
      </c>
      <c r="C8" s="120"/>
      <c r="D8" s="46" t="s">
        <v>16</v>
      </c>
      <c r="E8" s="120"/>
      <c r="F8" s="120"/>
      <c r="G8" s="17"/>
      <c r="H8" s="17"/>
      <c r="I8" s="17"/>
      <c r="J8" s="17"/>
      <c r="K8" s="27"/>
    </row>
    <row r="9" ht="28" customHeight="1" spans="1:11">
      <c r="A9" s="119"/>
      <c r="B9" s="15" t="s">
        <v>18</v>
      </c>
      <c r="C9" s="120"/>
      <c r="D9" s="46" t="s">
        <v>16</v>
      </c>
      <c r="E9" s="120"/>
      <c r="F9" s="120"/>
      <c r="G9" s="17"/>
      <c r="H9" s="17"/>
      <c r="I9" s="17"/>
      <c r="J9" s="17"/>
      <c r="K9" s="27"/>
    </row>
    <row r="10" ht="28" customHeight="1" spans="1:11">
      <c r="A10" s="119"/>
      <c r="B10" s="15" t="s">
        <v>19</v>
      </c>
      <c r="C10" s="120"/>
      <c r="D10" s="46" t="s">
        <v>16</v>
      </c>
      <c r="E10" s="120"/>
      <c r="F10" s="120"/>
      <c r="G10" s="17"/>
      <c r="H10" s="17"/>
      <c r="I10" s="17"/>
      <c r="J10" s="17"/>
      <c r="K10" s="27"/>
    </row>
    <row r="11" ht="28" customHeight="1" spans="1:11">
      <c r="A11" s="119"/>
      <c r="B11" s="15" t="s">
        <v>20</v>
      </c>
      <c r="C11" s="120"/>
      <c r="D11" s="46" t="s">
        <v>16</v>
      </c>
      <c r="E11" s="120"/>
      <c r="F11" s="120"/>
      <c r="G11" s="17"/>
      <c r="H11" s="17"/>
      <c r="I11" s="17"/>
      <c r="J11" s="17"/>
      <c r="K11" s="27"/>
    </row>
    <row r="12" ht="28" customHeight="1" spans="1:11">
      <c r="A12" s="119"/>
      <c r="B12" s="15" t="s">
        <v>21</v>
      </c>
      <c r="C12" s="120"/>
      <c r="D12" s="46" t="s">
        <v>16</v>
      </c>
      <c r="E12" s="120"/>
      <c r="F12" s="120"/>
      <c r="G12" s="17"/>
      <c r="H12" s="17"/>
      <c r="I12" s="17"/>
      <c r="J12" s="17"/>
      <c r="K12" s="27"/>
    </row>
    <row r="13" ht="28" customHeight="1" spans="1:11">
      <c r="A13" s="119"/>
      <c r="B13" s="15" t="s">
        <v>22</v>
      </c>
      <c r="C13" s="120"/>
      <c r="D13" s="46" t="s">
        <v>16</v>
      </c>
      <c r="E13" s="120"/>
      <c r="F13" s="120"/>
      <c r="G13" s="17"/>
      <c r="H13" s="17"/>
      <c r="I13" s="17"/>
      <c r="J13" s="17"/>
      <c r="K13" s="27"/>
    </row>
    <row r="14" ht="28" customHeight="1" spans="1:11">
      <c r="A14" s="119"/>
      <c r="B14" s="15" t="s">
        <v>23</v>
      </c>
      <c r="C14" s="120"/>
      <c r="D14" s="46" t="s">
        <v>16</v>
      </c>
      <c r="E14" s="120"/>
      <c r="F14" s="120"/>
      <c r="G14" s="17"/>
      <c r="H14" s="17"/>
      <c r="I14" s="17"/>
      <c r="J14" s="17"/>
      <c r="K14" s="27"/>
    </row>
    <row r="15" ht="28" customHeight="1" spans="1:11">
      <c r="A15" s="119"/>
      <c r="B15" s="15" t="s">
        <v>24</v>
      </c>
      <c r="C15" s="120"/>
      <c r="D15" s="46" t="s">
        <v>16</v>
      </c>
      <c r="E15" s="120"/>
      <c r="F15" s="120"/>
      <c r="G15" s="17"/>
      <c r="H15" s="17"/>
      <c r="I15" s="17"/>
      <c r="J15" s="17"/>
      <c r="K15" s="27"/>
    </row>
    <row r="16" ht="28" customHeight="1" spans="1:11">
      <c r="A16" s="119"/>
      <c r="B16" s="11" t="s">
        <v>25</v>
      </c>
      <c r="C16" s="12">
        <v>332.23</v>
      </c>
      <c r="D16" s="11" t="s">
        <v>26</v>
      </c>
      <c r="E16" s="12">
        <v>332.23</v>
      </c>
      <c r="F16" s="12">
        <v>332.23</v>
      </c>
      <c r="G16" s="12"/>
      <c r="H16" s="12"/>
      <c r="I16" s="12"/>
      <c r="J16" s="12"/>
      <c r="K16" s="27"/>
    </row>
    <row r="17" ht="28" customHeight="1" spans="1:11">
      <c r="A17" s="119"/>
      <c r="B17" s="15" t="s">
        <v>27</v>
      </c>
      <c r="C17" s="120"/>
      <c r="D17" s="46" t="s">
        <v>28</v>
      </c>
      <c r="E17" s="120"/>
      <c r="F17" s="120"/>
      <c r="G17" s="17"/>
      <c r="H17" s="17"/>
      <c r="I17" s="17"/>
      <c r="J17" s="17"/>
      <c r="K17" s="27"/>
    </row>
    <row r="18" ht="28" customHeight="1" spans="1:11">
      <c r="A18" s="119"/>
      <c r="B18" s="11" t="s">
        <v>29</v>
      </c>
      <c r="C18" s="12">
        <v>332.23</v>
      </c>
      <c r="D18" s="11" t="s">
        <v>30</v>
      </c>
      <c r="E18" s="12">
        <v>332.23</v>
      </c>
      <c r="F18" s="12">
        <v>332.23</v>
      </c>
      <c r="G18" s="12"/>
      <c r="H18" s="12"/>
      <c r="I18" s="12"/>
      <c r="J18" s="12"/>
      <c r="K18" s="27"/>
    </row>
    <row r="19" ht="9.75" customHeight="1" spans="1:11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9"/>
    </row>
  </sheetData>
  <mergeCells count="9">
    <mergeCell ref="B2:J2"/>
    <mergeCell ref="B3:C3"/>
    <mergeCell ref="B4:C4"/>
    <mergeCell ref="D4:J4"/>
    <mergeCell ref="E5:J5"/>
    <mergeCell ref="A7:A15"/>
    <mergeCell ref="B5:B6"/>
    <mergeCell ref="C5:C6"/>
    <mergeCell ref="D5:D6"/>
  </mergeCells>
  <pageMargins left="0.751388888888889" right="0.751388888888889" top="0.271527777777778" bottom="0.271527777777778" header="0" footer="0"/>
  <pageSetup paperSize="9" scale="71" firstPageNumber="12" fitToHeight="0" orientation="landscape" useFirstPageNumber="1" horizontalDpi="600"/>
  <headerFooter>
    <oddFooter>&amp;C—&amp;P—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workbookViewId="0">
      <selection activeCell="L23" sqref="L23"/>
    </sheetView>
  </sheetViews>
  <sheetFormatPr defaultColWidth="10" defaultRowHeight="13.5" outlineLevelCol="6"/>
  <cols>
    <col min="1" max="1" width="1.53097345132743" customWidth="1"/>
    <col min="2" max="2" width="18.353982300885" customWidth="1"/>
    <col min="3" max="3" width="41.0353982300885" customWidth="1"/>
    <col min="4" max="6" width="16.4070796460177" customWidth="1"/>
    <col min="7" max="7" width="1.53097345132743" customWidth="1"/>
    <col min="8" max="8" width="9.76991150442478" customWidth="1"/>
  </cols>
  <sheetData>
    <row r="1" ht="26" customHeight="1" spans="1:7">
      <c r="A1" s="8"/>
      <c r="B1" s="2" t="s">
        <v>227</v>
      </c>
      <c r="C1" s="3"/>
      <c r="D1" s="1"/>
      <c r="E1" s="1"/>
      <c r="F1" s="1"/>
      <c r="G1" s="24"/>
    </row>
    <row r="2" ht="26" customHeight="1" spans="1:7">
      <c r="A2" s="8"/>
      <c r="B2" s="5" t="s">
        <v>228</v>
      </c>
      <c r="C2" s="5"/>
      <c r="D2" s="5"/>
      <c r="E2" s="5"/>
      <c r="F2" s="5"/>
      <c r="G2" s="24" t="s">
        <v>2</v>
      </c>
    </row>
    <row r="3" ht="26" customHeight="1" spans="1:7">
      <c r="A3" s="48"/>
      <c r="B3" s="7"/>
      <c r="C3" s="28"/>
      <c r="D3" s="6"/>
      <c r="E3" s="6"/>
      <c r="F3" s="25" t="s">
        <v>4</v>
      </c>
      <c r="G3" s="39"/>
    </row>
    <row r="4" ht="26" customHeight="1" spans="1:7">
      <c r="A4" s="8"/>
      <c r="B4" s="43" t="s">
        <v>46</v>
      </c>
      <c r="C4" s="43" t="s">
        <v>47</v>
      </c>
      <c r="D4" s="9" t="s">
        <v>9</v>
      </c>
      <c r="E4" s="9" t="s">
        <v>48</v>
      </c>
      <c r="F4" s="9" t="s">
        <v>49</v>
      </c>
      <c r="G4" s="24"/>
    </row>
    <row r="5" ht="26" customHeight="1" spans="1:7">
      <c r="A5" s="31"/>
      <c r="B5" s="11" t="s">
        <v>42</v>
      </c>
      <c r="C5" s="11"/>
      <c r="D5" s="45"/>
      <c r="E5" s="45"/>
      <c r="F5" s="45"/>
      <c r="G5" s="33"/>
    </row>
    <row r="6" ht="26" customHeight="1" spans="1:7">
      <c r="A6" s="8"/>
      <c r="B6" s="50"/>
      <c r="C6" s="50" t="s">
        <v>100</v>
      </c>
      <c r="D6" s="47"/>
      <c r="E6" s="47"/>
      <c r="F6" s="47"/>
      <c r="G6" s="24"/>
    </row>
    <row r="7" ht="26" customHeight="1" spans="1:7">
      <c r="A7" s="51"/>
      <c r="B7" s="50"/>
      <c r="C7" s="50" t="s">
        <v>100</v>
      </c>
      <c r="D7" s="47"/>
      <c r="E7" s="47"/>
      <c r="F7" s="47"/>
      <c r="G7" s="51"/>
    </row>
    <row r="8" ht="26" customHeight="1" spans="1:7">
      <c r="A8" s="31"/>
      <c r="B8" s="50"/>
      <c r="C8" s="50" t="s">
        <v>100</v>
      </c>
      <c r="D8" s="47"/>
      <c r="E8" s="47"/>
      <c r="F8" s="47"/>
      <c r="G8" s="33"/>
    </row>
    <row r="9" ht="26" customHeight="1" spans="1:7">
      <c r="A9" s="52"/>
      <c r="B9" s="53" t="s">
        <v>2</v>
      </c>
      <c r="C9" s="53"/>
      <c r="D9" s="53"/>
      <c r="E9" s="53"/>
      <c r="F9" s="53"/>
      <c r="G9" s="51"/>
    </row>
    <row r="10" ht="26" customHeight="1" spans="2:6">
      <c r="B10" s="22"/>
      <c r="C10" s="22"/>
      <c r="D10" s="22"/>
      <c r="E10" s="22"/>
      <c r="F10" s="22"/>
    </row>
    <row r="11" ht="26" customHeight="1" spans="2:6">
      <c r="B11" s="22"/>
      <c r="C11" s="22"/>
      <c r="D11" s="22"/>
      <c r="E11" s="22"/>
      <c r="F11" s="22"/>
    </row>
    <row r="12" ht="26" customHeight="1" spans="2:6">
      <c r="B12" s="22"/>
      <c r="C12" s="22"/>
      <c r="D12" s="22"/>
      <c r="E12" s="22"/>
      <c r="F12" s="22"/>
    </row>
    <row r="13" ht="26" customHeight="1" spans="2:6">
      <c r="B13" s="22"/>
      <c r="C13" s="22"/>
      <c r="D13" s="22"/>
      <c r="E13" s="22"/>
      <c r="F13" s="22"/>
    </row>
    <row r="14" ht="26" customHeight="1" spans="2:6">
      <c r="B14" s="22"/>
      <c r="C14" s="22"/>
      <c r="D14" s="22"/>
      <c r="E14" s="22"/>
      <c r="F14" s="22"/>
    </row>
    <row r="15" ht="26" customHeight="1" spans="2:6">
      <c r="B15" s="22"/>
      <c r="C15" s="22"/>
      <c r="D15" s="22"/>
      <c r="E15" s="22"/>
      <c r="F15" s="22"/>
    </row>
    <row r="16" ht="26" customHeight="1" spans="2:6">
      <c r="B16" s="22"/>
      <c r="C16" s="22"/>
      <c r="D16" s="22"/>
      <c r="E16" s="22"/>
      <c r="F16" s="22"/>
    </row>
    <row r="17" ht="26" customHeight="1" spans="2:6">
      <c r="B17" s="22"/>
      <c r="C17" s="22"/>
      <c r="D17" s="22"/>
      <c r="E17" s="22"/>
      <c r="F17" s="22"/>
    </row>
    <row r="18" ht="26" customHeight="1" spans="2:6">
      <c r="B18" s="22"/>
      <c r="C18" s="22"/>
      <c r="D18" s="22"/>
      <c r="E18" s="22"/>
      <c r="F18" s="22"/>
    </row>
    <row r="19" ht="26" customHeight="1" spans="2:6">
      <c r="B19" s="22"/>
      <c r="C19" s="22"/>
      <c r="D19" s="22"/>
      <c r="E19" s="22"/>
      <c r="F19" s="22"/>
    </row>
    <row r="20" ht="26" customHeight="1" spans="2:6">
      <c r="B20" s="22"/>
      <c r="C20" s="22"/>
      <c r="D20" s="22"/>
      <c r="E20" s="22"/>
      <c r="F20" s="22"/>
    </row>
    <row r="21" ht="26" customHeight="1" spans="2:6">
      <c r="B21" s="22"/>
      <c r="C21" s="22"/>
      <c r="D21" s="22"/>
      <c r="E21" s="22"/>
      <c r="F21" s="22"/>
    </row>
    <row r="22" ht="26" customHeight="1" spans="2:6">
      <c r="B22" s="22"/>
      <c r="C22" s="22"/>
      <c r="D22" s="22"/>
      <c r="E22" s="22"/>
      <c r="F22" s="22"/>
    </row>
    <row r="23" ht="26" customHeight="1" spans="2:6">
      <c r="B23" s="22"/>
      <c r="C23" s="22"/>
      <c r="D23" s="22"/>
      <c r="E23" s="22"/>
      <c r="F23" s="22"/>
    </row>
    <row r="24" ht="26" customHeight="1" spans="2:6">
      <c r="B24" s="22"/>
      <c r="C24" s="22"/>
      <c r="D24" s="22"/>
      <c r="E24" s="22"/>
      <c r="F24" s="22"/>
    </row>
    <row r="25" ht="26" customHeight="1" spans="2:6">
      <c r="B25" s="22"/>
      <c r="C25" s="22"/>
      <c r="D25" s="22"/>
      <c r="E25" s="22"/>
      <c r="F25" s="22"/>
    </row>
    <row r="26" ht="26" customHeight="1" spans="2:6">
      <c r="B26" s="22"/>
      <c r="C26" s="22"/>
      <c r="D26" s="22"/>
      <c r="E26" s="22"/>
      <c r="F26" s="22"/>
    </row>
    <row r="27" ht="26" customHeight="1" spans="2:6">
      <c r="B27" s="22"/>
      <c r="C27" s="22"/>
      <c r="D27" s="22"/>
      <c r="E27" s="22"/>
      <c r="F27" s="22"/>
    </row>
    <row r="28" ht="26" customHeight="1" spans="2:6">
      <c r="B28" s="22"/>
      <c r="C28" s="22"/>
      <c r="D28" s="22"/>
      <c r="E28" s="22"/>
      <c r="F28" s="22"/>
    </row>
    <row r="29" ht="26" customHeight="1" spans="2:6">
      <c r="B29" s="22"/>
      <c r="C29" s="22"/>
      <c r="D29" s="22"/>
      <c r="E29" s="22"/>
      <c r="F29" s="22"/>
    </row>
    <row r="30" ht="26" customHeight="1" spans="2:6">
      <c r="B30" s="22"/>
      <c r="C30" s="22"/>
      <c r="D30" s="22"/>
      <c r="E30" s="22"/>
      <c r="F30" s="22"/>
    </row>
    <row r="31" ht="26" customHeight="1" spans="2:6">
      <c r="B31" s="22"/>
      <c r="C31" s="22"/>
      <c r="D31" s="22"/>
      <c r="E31" s="22"/>
      <c r="F31" s="22"/>
    </row>
    <row r="32" ht="26" customHeight="1" spans="2:6">
      <c r="B32" s="22"/>
      <c r="C32" s="22"/>
      <c r="D32" s="22"/>
      <c r="E32" s="22"/>
      <c r="F32" s="22"/>
    </row>
    <row r="33" ht="39" customHeight="1" spans="2:2">
      <c r="B33" s="49" t="s">
        <v>219</v>
      </c>
    </row>
  </sheetData>
  <mergeCells count="2">
    <mergeCell ref="B2:F2"/>
    <mergeCell ref="B5:C5"/>
  </mergeCells>
  <pageMargins left="0.751388888888889" right="0.751388888888889" top="0.271527777777778" bottom="0.196527777777778" header="0" footer="0"/>
  <pageSetup paperSize="9" scale="78" firstPageNumber="21" fitToHeight="0" orientation="portrait" useFirstPageNumber="1" horizontalDpi="600"/>
  <headerFooter>
    <oddFooter>&amp;C&amp;14—&amp;P—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workbookViewId="0">
      <pane ySplit="5" topLeftCell="A6" activePane="bottomLeft" state="frozen"/>
      <selection/>
      <selection pane="bottomLeft" activeCell="H12" sqref="H12"/>
    </sheetView>
  </sheetViews>
  <sheetFormatPr defaultColWidth="10" defaultRowHeight="13.5"/>
  <cols>
    <col min="1" max="1" width="1.53097345132743" customWidth="1"/>
    <col min="2" max="2" width="6.15044247787611" customWidth="1"/>
    <col min="3" max="14" width="15.6283185840708" customWidth="1"/>
    <col min="15" max="15" width="1.53097345132743" customWidth="1"/>
    <col min="16" max="20" width="9.76991150442478" customWidth="1"/>
  </cols>
  <sheetData>
    <row r="1" ht="26" customHeight="1" spans="1:15">
      <c r="A1" s="8"/>
      <c r="B1" s="40" t="s">
        <v>229</v>
      </c>
      <c r="C1" s="41"/>
      <c r="D1" s="3"/>
      <c r="F1" s="1"/>
      <c r="G1" s="1"/>
      <c r="H1" s="1"/>
      <c r="I1" s="1" t="s">
        <v>1</v>
      </c>
      <c r="J1" s="1"/>
      <c r="K1" s="1"/>
      <c r="L1" s="1"/>
      <c r="M1" s="1"/>
      <c r="N1" s="1"/>
      <c r="O1" s="24" t="s">
        <v>2</v>
      </c>
    </row>
    <row r="2" ht="26" customHeight="1" spans="1:15">
      <c r="A2" s="8"/>
      <c r="B2" s="5" t="s">
        <v>230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4"/>
    </row>
    <row r="3" ht="26" customHeight="1" spans="1:15">
      <c r="A3" s="8"/>
      <c r="B3" s="42"/>
      <c r="C3" s="42"/>
      <c r="D3" s="42"/>
      <c r="F3" s="6"/>
      <c r="G3" s="6"/>
      <c r="H3" s="6"/>
      <c r="I3" s="6"/>
      <c r="J3" s="6"/>
      <c r="K3" s="6"/>
      <c r="L3" s="6"/>
      <c r="M3" s="25" t="s">
        <v>231</v>
      </c>
      <c r="N3" s="25"/>
      <c r="O3" s="24"/>
    </row>
    <row r="4" ht="26" customHeight="1" spans="1:15">
      <c r="A4" s="8"/>
      <c r="B4" s="43" t="s">
        <v>232</v>
      </c>
      <c r="C4" s="9" t="s">
        <v>233</v>
      </c>
      <c r="D4" s="9" t="s">
        <v>234</v>
      </c>
      <c r="E4" s="9" t="s">
        <v>235</v>
      </c>
      <c r="F4" s="9" t="s">
        <v>9</v>
      </c>
      <c r="G4" s="9" t="s">
        <v>236</v>
      </c>
      <c r="H4" s="9"/>
      <c r="I4" s="9"/>
      <c r="J4" s="9" t="s">
        <v>237</v>
      </c>
      <c r="K4" s="9"/>
      <c r="L4" s="9"/>
      <c r="M4" s="9" t="s">
        <v>13</v>
      </c>
      <c r="N4" s="9" t="s">
        <v>14</v>
      </c>
      <c r="O4" s="24"/>
    </row>
    <row r="5" ht="26" customHeight="1" spans="1:15">
      <c r="A5" s="8"/>
      <c r="B5" s="43"/>
      <c r="C5" s="9"/>
      <c r="D5" s="9"/>
      <c r="E5" s="9"/>
      <c r="F5" s="9"/>
      <c r="G5" s="9" t="s">
        <v>10</v>
      </c>
      <c r="H5" s="9" t="s">
        <v>11</v>
      </c>
      <c r="I5" s="9" t="s">
        <v>12</v>
      </c>
      <c r="J5" s="9" t="s">
        <v>10</v>
      </c>
      <c r="K5" s="9" t="s">
        <v>11</v>
      </c>
      <c r="L5" s="9" t="s">
        <v>12</v>
      </c>
      <c r="M5" s="9"/>
      <c r="N5" s="9"/>
      <c r="O5" s="24"/>
    </row>
    <row r="6" ht="26" customHeight="1" spans="1:15">
      <c r="A6" s="31"/>
      <c r="B6" s="44"/>
      <c r="C6" s="44" t="s">
        <v>42</v>
      </c>
      <c r="D6" s="44"/>
      <c r="E6" s="44"/>
      <c r="F6" s="45">
        <v>26</v>
      </c>
      <c r="G6" s="45">
        <v>26</v>
      </c>
      <c r="H6" s="45"/>
      <c r="I6" s="45"/>
      <c r="J6" s="45"/>
      <c r="K6" s="45"/>
      <c r="L6" s="45"/>
      <c r="M6" s="45"/>
      <c r="N6" s="45"/>
      <c r="O6" s="33"/>
    </row>
    <row r="7" ht="26" customHeight="1" spans="1:15">
      <c r="A7" s="8"/>
      <c r="B7" s="16">
        <v>1</v>
      </c>
      <c r="C7" s="46" t="s">
        <v>238</v>
      </c>
      <c r="D7" s="46" t="s">
        <v>239</v>
      </c>
      <c r="E7" s="46" t="s">
        <v>216</v>
      </c>
      <c r="F7" s="47">
        <v>2</v>
      </c>
      <c r="G7" s="47">
        <v>2</v>
      </c>
      <c r="H7" s="47"/>
      <c r="I7" s="47"/>
      <c r="J7" s="47"/>
      <c r="K7" s="47"/>
      <c r="L7" s="47"/>
      <c r="M7" s="47"/>
      <c r="N7" s="47"/>
      <c r="O7" s="24"/>
    </row>
    <row r="8" ht="26" customHeight="1" spans="1:15">
      <c r="A8" s="48"/>
      <c r="B8" s="16">
        <v>2</v>
      </c>
      <c r="C8" s="46" t="s">
        <v>238</v>
      </c>
      <c r="D8" s="46" t="s">
        <v>240</v>
      </c>
      <c r="E8" s="46" t="s">
        <v>216</v>
      </c>
      <c r="F8" s="47">
        <v>3</v>
      </c>
      <c r="G8" s="47">
        <v>3</v>
      </c>
      <c r="H8" s="20"/>
      <c r="I8" s="20"/>
      <c r="J8" s="20"/>
      <c r="K8" s="20"/>
      <c r="L8" s="20"/>
      <c r="M8" s="20"/>
      <c r="N8" s="20"/>
      <c r="O8" s="29"/>
    </row>
    <row r="9" ht="26" customHeight="1" spans="2:14">
      <c r="B9" s="16">
        <v>3</v>
      </c>
      <c r="C9" s="46" t="s">
        <v>238</v>
      </c>
      <c r="D9" s="46" t="s">
        <v>241</v>
      </c>
      <c r="E9" s="46" t="s">
        <v>216</v>
      </c>
      <c r="F9" s="47">
        <v>3</v>
      </c>
      <c r="G9" s="47">
        <v>3</v>
      </c>
      <c r="H9" s="22"/>
      <c r="I9" s="22"/>
      <c r="J9" s="22"/>
      <c r="K9" s="22"/>
      <c r="L9" s="22"/>
      <c r="M9" s="22"/>
      <c r="N9" s="22"/>
    </row>
    <row r="10" ht="26" customHeight="1" spans="2:14">
      <c r="B10" s="16">
        <v>4</v>
      </c>
      <c r="C10" s="46" t="s">
        <v>238</v>
      </c>
      <c r="D10" s="46" t="s">
        <v>242</v>
      </c>
      <c r="E10" s="46" t="s">
        <v>216</v>
      </c>
      <c r="F10" s="47">
        <v>4</v>
      </c>
      <c r="G10" s="47">
        <v>4</v>
      </c>
      <c r="H10" s="22"/>
      <c r="I10" s="22"/>
      <c r="J10" s="22"/>
      <c r="K10" s="22"/>
      <c r="L10" s="22"/>
      <c r="M10" s="22"/>
      <c r="N10" s="22"/>
    </row>
    <row r="11" ht="26" customHeight="1" spans="2:14">
      <c r="B11" s="16">
        <v>5</v>
      </c>
      <c r="C11" s="46" t="s">
        <v>238</v>
      </c>
      <c r="D11" s="46" t="s">
        <v>243</v>
      </c>
      <c r="E11" s="46" t="s">
        <v>216</v>
      </c>
      <c r="F11" s="47">
        <v>5</v>
      </c>
      <c r="G11" s="47">
        <v>5</v>
      </c>
      <c r="H11" s="22"/>
      <c r="I11" s="22"/>
      <c r="J11" s="22"/>
      <c r="K11" s="22"/>
      <c r="L11" s="22"/>
      <c r="M11" s="22"/>
      <c r="N11" s="22"/>
    </row>
    <row r="12" ht="26" customHeight="1" spans="2:14">
      <c r="B12" s="16">
        <v>6</v>
      </c>
      <c r="C12" s="46" t="s">
        <v>238</v>
      </c>
      <c r="D12" s="46" t="s">
        <v>244</v>
      </c>
      <c r="E12" s="46" t="s">
        <v>216</v>
      </c>
      <c r="F12" s="47">
        <v>9</v>
      </c>
      <c r="G12" s="47">
        <v>9</v>
      </c>
      <c r="H12" s="22"/>
      <c r="I12" s="22"/>
      <c r="J12" s="22"/>
      <c r="K12" s="22"/>
      <c r="L12" s="22"/>
      <c r="M12" s="22"/>
      <c r="N12" s="22"/>
    </row>
    <row r="13" ht="26" customHeight="1" spans="2:14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ht="26" customHeight="1" spans="2:14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ht="26" customHeight="1" spans="2:14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ht="26" customHeight="1" spans="2:14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ht="26" customHeight="1" spans="2:14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ht="42" customHeight="1" spans="2:4">
      <c r="B18" s="49" t="s">
        <v>219</v>
      </c>
      <c r="C18" s="49"/>
      <c r="D18" s="49"/>
    </row>
    <row r="19" ht="33" customHeight="1"/>
  </sheetData>
  <mergeCells count="14">
    <mergeCell ref="B1:C1"/>
    <mergeCell ref="B2:N2"/>
    <mergeCell ref="M3:N3"/>
    <mergeCell ref="G4:I4"/>
    <mergeCell ref="J4:L4"/>
    <mergeCell ref="C6:E6"/>
    <mergeCell ref="B18:D18"/>
    <mergeCell ref="B4:B5"/>
    <mergeCell ref="C4:C5"/>
    <mergeCell ref="D4:D5"/>
    <mergeCell ref="E4:E5"/>
    <mergeCell ref="F4:F5"/>
    <mergeCell ref="M4:M5"/>
    <mergeCell ref="N4:N5"/>
  </mergeCells>
  <pageMargins left="0.751388888888889" right="0.751388888888889" top="0.271527777777778" bottom="0.271527777777778" header="0" footer="0"/>
  <pageSetup paperSize="9" scale="67" firstPageNumber="22" fitToHeight="0" orientation="landscape" useFirstPageNumber="1" horizontalDpi="600"/>
  <headerFooter>
    <oddFooter>&amp;C&amp;12—&amp;P—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20"/>
  <sheetViews>
    <sheetView workbookViewId="0">
      <selection activeCell="H10" sqref="H10"/>
    </sheetView>
  </sheetViews>
  <sheetFormatPr defaultColWidth="10" defaultRowHeight="13.5"/>
  <cols>
    <col min="1" max="1" width="1.53097345132743" customWidth="1"/>
    <col min="2" max="13" width="13" customWidth="1"/>
    <col min="14" max="14" width="1.53097345132743" customWidth="1"/>
    <col min="15" max="15" width="9.76991150442478" customWidth="1"/>
  </cols>
  <sheetData>
    <row r="1" ht="26" customHeight="1" spans="1:14">
      <c r="A1" s="1"/>
      <c r="B1" s="34" t="s">
        <v>245</v>
      </c>
      <c r="C1" s="3"/>
      <c r="D1" s="3"/>
      <c r="E1" s="3"/>
      <c r="F1" s="1"/>
      <c r="H1" s="1"/>
      <c r="M1" s="1"/>
      <c r="N1" s="24"/>
    </row>
    <row r="2" ht="26" customHeight="1" spans="1:14">
      <c r="A2" s="5"/>
      <c r="B2" s="5" t="s">
        <v>246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4" t="s">
        <v>2</v>
      </c>
    </row>
    <row r="3" ht="26" customHeight="1" spans="1:14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37" t="s">
        <v>4</v>
      </c>
      <c r="M3" s="38"/>
      <c r="N3" s="24"/>
    </row>
    <row r="4" ht="26" customHeight="1" spans="1:14">
      <c r="A4" s="8"/>
      <c r="B4" s="9" t="s">
        <v>234</v>
      </c>
      <c r="C4" s="9" t="s">
        <v>209</v>
      </c>
      <c r="D4" s="9" t="s">
        <v>8</v>
      </c>
      <c r="E4" s="9" t="s">
        <v>247</v>
      </c>
      <c r="F4" s="9" t="s">
        <v>248</v>
      </c>
      <c r="G4" s="9" t="s">
        <v>249</v>
      </c>
      <c r="H4" s="9" t="s">
        <v>250</v>
      </c>
      <c r="I4" s="9" t="s">
        <v>251</v>
      </c>
      <c r="J4" s="9" t="s">
        <v>252</v>
      </c>
      <c r="K4" s="9" t="s">
        <v>253</v>
      </c>
      <c r="L4" s="9" t="s">
        <v>254</v>
      </c>
      <c r="M4" s="9" t="s">
        <v>255</v>
      </c>
      <c r="N4" s="24"/>
    </row>
    <row r="5" ht="26" customHeight="1" spans="1:14">
      <c r="A5" s="8"/>
      <c r="B5" s="35" t="s">
        <v>256</v>
      </c>
      <c r="C5" s="35" t="s">
        <v>216</v>
      </c>
      <c r="D5" s="36">
        <v>102.6</v>
      </c>
      <c r="E5" s="35" t="s">
        <v>257</v>
      </c>
      <c r="F5" s="35" t="s">
        <v>258</v>
      </c>
      <c r="G5" s="35" t="s">
        <v>259</v>
      </c>
      <c r="H5" s="35" t="s">
        <v>260</v>
      </c>
      <c r="I5" s="35" t="s">
        <v>261</v>
      </c>
      <c r="J5" s="35" t="s">
        <v>262</v>
      </c>
      <c r="K5" s="35" t="s">
        <v>263</v>
      </c>
      <c r="L5" s="35" t="s">
        <v>264</v>
      </c>
      <c r="M5" s="35" t="s">
        <v>265</v>
      </c>
      <c r="N5" s="24"/>
    </row>
    <row r="6" ht="26" customHeight="1" spans="1:14">
      <c r="A6" s="19"/>
      <c r="B6" s="35"/>
      <c r="C6" s="35"/>
      <c r="D6" s="36"/>
      <c r="E6" s="35" t="s">
        <v>257</v>
      </c>
      <c r="F6" s="35" t="s">
        <v>258</v>
      </c>
      <c r="G6" s="35" t="s">
        <v>266</v>
      </c>
      <c r="H6" s="35" t="s">
        <v>267</v>
      </c>
      <c r="I6" s="35" t="s">
        <v>261</v>
      </c>
      <c r="J6" s="35" t="s">
        <v>262</v>
      </c>
      <c r="K6" s="35" t="s">
        <v>263</v>
      </c>
      <c r="L6" s="35" t="s">
        <v>264</v>
      </c>
      <c r="M6" s="35" t="s">
        <v>265</v>
      </c>
      <c r="N6" s="39"/>
    </row>
    <row r="7" ht="26" customHeight="1" spans="2:13">
      <c r="B7" s="35"/>
      <c r="C7" s="35"/>
      <c r="D7" s="36"/>
      <c r="E7" s="35" t="s">
        <v>257</v>
      </c>
      <c r="F7" s="35" t="s">
        <v>268</v>
      </c>
      <c r="G7" s="35" t="s">
        <v>269</v>
      </c>
      <c r="H7" s="35" t="s">
        <v>270</v>
      </c>
      <c r="I7" s="35" t="s">
        <v>271</v>
      </c>
      <c r="J7" s="35" t="s">
        <v>272</v>
      </c>
      <c r="K7" s="35" t="s">
        <v>263</v>
      </c>
      <c r="L7" s="35" t="s">
        <v>264</v>
      </c>
      <c r="M7" s="35" t="s">
        <v>273</v>
      </c>
    </row>
    <row r="8" ht="26" customHeight="1" spans="2:13">
      <c r="B8" s="35"/>
      <c r="C8" s="35"/>
      <c r="D8" s="36"/>
      <c r="E8" s="35" t="s">
        <v>257</v>
      </c>
      <c r="F8" s="35" t="s">
        <v>258</v>
      </c>
      <c r="G8" s="35" t="s">
        <v>266</v>
      </c>
      <c r="H8" s="35" t="s">
        <v>274</v>
      </c>
      <c r="I8" s="35" t="s">
        <v>271</v>
      </c>
      <c r="J8" s="35" t="s">
        <v>275</v>
      </c>
      <c r="K8" s="35" t="s">
        <v>276</v>
      </c>
      <c r="L8" s="35" t="s">
        <v>264</v>
      </c>
      <c r="M8" s="35" t="s">
        <v>273</v>
      </c>
    </row>
    <row r="9" ht="26" customHeight="1" spans="2:13">
      <c r="B9" s="35" t="s">
        <v>277</v>
      </c>
      <c r="C9" s="35" t="s">
        <v>216</v>
      </c>
      <c r="D9" s="36">
        <v>71.86</v>
      </c>
      <c r="E9" s="35" t="s">
        <v>257</v>
      </c>
      <c r="F9" s="35" t="s">
        <v>258</v>
      </c>
      <c r="G9" s="35" t="s">
        <v>266</v>
      </c>
      <c r="H9" s="35" t="s">
        <v>267</v>
      </c>
      <c r="I9" s="35" t="s">
        <v>261</v>
      </c>
      <c r="J9" s="35" t="s">
        <v>262</v>
      </c>
      <c r="K9" s="35" t="s">
        <v>263</v>
      </c>
      <c r="L9" s="35" t="s">
        <v>264</v>
      </c>
      <c r="M9" s="35" t="s">
        <v>265</v>
      </c>
    </row>
    <row r="10" ht="26" customHeight="1" spans="2:13">
      <c r="B10" s="35"/>
      <c r="C10" s="35"/>
      <c r="D10" s="36"/>
      <c r="E10" s="35" t="s">
        <v>257</v>
      </c>
      <c r="F10" s="35" t="s">
        <v>258</v>
      </c>
      <c r="G10" s="35" t="s">
        <v>266</v>
      </c>
      <c r="H10" s="35" t="s">
        <v>274</v>
      </c>
      <c r="I10" s="35" t="s">
        <v>271</v>
      </c>
      <c r="J10" s="35" t="s">
        <v>275</v>
      </c>
      <c r="K10" s="35" t="s">
        <v>276</v>
      </c>
      <c r="L10" s="35" t="s">
        <v>264</v>
      </c>
      <c r="M10" s="35" t="s">
        <v>273</v>
      </c>
    </row>
    <row r="11" ht="26" customHeight="1" spans="2:13">
      <c r="B11" s="35"/>
      <c r="C11" s="35"/>
      <c r="D11" s="36"/>
      <c r="E11" s="35" t="s">
        <v>257</v>
      </c>
      <c r="F11" s="35" t="s">
        <v>268</v>
      </c>
      <c r="G11" s="35" t="s">
        <v>269</v>
      </c>
      <c r="H11" s="35" t="s">
        <v>270</v>
      </c>
      <c r="I11" s="35" t="s">
        <v>271</v>
      </c>
      <c r="J11" s="35" t="s">
        <v>272</v>
      </c>
      <c r="K11" s="35" t="s">
        <v>263</v>
      </c>
      <c r="L11" s="35" t="s">
        <v>264</v>
      </c>
      <c r="M11" s="35" t="s">
        <v>273</v>
      </c>
    </row>
    <row r="12" ht="26" customHeight="1" spans="2:13">
      <c r="B12" s="35"/>
      <c r="C12" s="35"/>
      <c r="D12" s="36"/>
      <c r="E12" s="35" t="s">
        <v>257</v>
      </c>
      <c r="F12" s="35" t="s">
        <v>258</v>
      </c>
      <c r="G12" s="35" t="s">
        <v>259</v>
      </c>
      <c r="H12" s="35" t="s">
        <v>260</v>
      </c>
      <c r="I12" s="35" t="s">
        <v>261</v>
      </c>
      <c r="J12" s="35" t="s">
        <v>262</v>
      </c>
      <c r="K12" s="35" t="s">
        <v>263</v>
      </c>
      <c r="L12" s="35" t="s">
        <v>264</v>
      </c>
      <c r="M12" s="35" t="s">
        <v>265</v>
      </c>
    </row>
    <row r="13" ht="26" customHeight="1" spans="2:13">
      <c r="B13" s="35" t="s">
        <v>278</v>
      </c>
      <c r="C13" s="35" t="s">
        <v>216</v>
      </c>
      <c r="D13" s="36">
        <v>12</v>
      </c>
      <c r="E13" s="35" t="s">
        <v>257</v>
      </c>
      <c r="F13" s="35" t="s">
        <v>258</v>
      </c>
      <c r="G13" s="35" t="s">
        <v>266</v>
      </c>
      <c r="H13" s="35" t="s">
        <v>267</v>
      </c>
      <c r="I13" s="35" t="s">
        <v>261</v>
      </c>
      <c r="J13" s="35" t="s">
        <v>262</v>
      </c>
      <c r="K13" s="35" t="s">
        <v>263</v>
      </c>
      <c r="L13" s="35" t="s">
        <v>264</v>
      </c>
      <c r="M13" s="35" t="s">
        <v>265</v>
      </c>
    </row>
    <row r="14" ht="26" customHeight="1" spans="2:13">
      <c r="B14" s="35"/>
      <c r="C14" s="35"/>
      <c r="D14" s="36"/>
      <c r="E14" s="35" t="s">
        <v>257</v>
      </c>
      <c r="F14" s="35" t="s">
        <v>258</v>
      </c>
      <c r="G14" s="35" t="s">
        <v>259</v>
      </c>
      <c r="H14" s="35" t="s">
        <v>260</v>
      </c>
      <c r="I14" s="35" t="s">
        <v>261</v>
      </c>
      <c r="J14" s="35" t="s">
        <v>262</v>
      </c>
      <c r="K14" s="35" t="s">
        <v>263</v>
      </c>
      <c r="L14" s="35" t="s">
        <v>264</v>
      </c>
      <c r="M14" s="35" t="s">
        <v>265</v>
      </c>
    </row>
    <row r="15" ht="26" customHeight="1" spans="2:13">
      <c r="B15" s="35"/>
      <c r="C15" s="35"/>
      <c r="D15" s="36"/>
      <c r="E15" s="35" t="s">
        <v>257</v>
      </c>
      <c r="F15" s="35" t="s">
        <v>268</v>
      </c>
      <c r="G15" s="35" t="s">
        <v>269</v>
      </c>
      <c r="H15" s="35" t="s">
        <v>270</v>
      </c>
      <c r="I15" s="35" t="s">
        <v>271</v>
      </c>
      <c r="J15" s="35" t="s">
        <v>272</v>
      </c>
      <c r="K15" s="35" t="s">
        <v>263</v>
      </c>
      <c r="L15" s="35" t="s">
        <v>264</v>
      </c>
      <c r="M15" s="35" t="s">
        <v>273</v>
      </c>
    </row>
    <row r="16" ht="26" customHeight="1" spans="2:13">
      <c r="B16" s="35"/>
      <c r="C16" s="35"/>
      <c r="D16" s="36"/>
      <c r="E16" s="35" t="s">
        <v>257</v>
      </c>
      <c r="F16" s="35" t="s">
        <v>258</v>
      </c>
      <c r="G16" s="35" t="s">
        <v>266</v>
      </c>
      <c r="H16" s="35" t="s">
        <v>274</v>
      </c>
      <c r="I16" s="35" t="s">
        <v>271</v>
      </c>
      <c r="J16" s="35" t="s">
        <v>275</v>
      </c>
      <c r="K16" s="35" t="s">
        <v>276</v>
      </c>
      <c r="L16" s="35" t="s">
        <v>264</v>
      </c>
      <c r="M16" s="35" t="s">
        <v>273</v>
      </c>
    </row>
    <row r="17" ht="26" customHeight="1" spans="2:13">
      <c r="B17" s="35" t="s">
        <v>279</v>
      </c>
      <c r="C17" s="35" t="s">
        <v>216</v>
      </c>
      <c r="D17" s="36">
        <v>0.07</v>
      </c>
      <c r="E17" s="35" t="s">
        <v>257</v>
      </c>
      <c r="F17" s="35" t="s">
        <v>268</v>
      </c>
      <c r="G17" s="35" t="s">
        <v>269</v>
      </c>
      <c r="H17" s="35" t="s">
        <v>270</v>
      </c>
      <c r="I17" s="35" t="s">
        <v>271</v>
      </c>
      <c r="J17" s="35" t="s">
        <v>272</v>
      </c>
      <c r="K17" s="35" t="s">
        <v>263</v>
      </c>
      <c r="L17" s="35" t="s">
        <v>264</v>
      </c>
      <c r="M17" s="35" t="s">
        <v>273</v>
      </c>
    </row>
    <row r="18" ht="26" customHeight="1" spans="2:13">
      <c r="B18" s="35"/>
      <c r="C18" s="35"/>
      <c r="D18" s="36"/>
      <c r="E18" s="35" t="s">
        <v>257</v>
      </c>
      <c r="F18" s="35" t="s">
        <v>258</v>
      </c>
      <c r="G18" s="35" t="s">
        <v>266</v>
      </c>
      <c r="H18" s="35" t="s">
        <v>274</v>
      </c>
      <c r="I18" s="35" t="s">
        <v>271</v>
      </c>
      <c r="J18" s="35" t="s">
        <v>275</v>
      </c>
      <c r="K18" s="35" t="s">
        <v>276</v>
      </c>
      <c r="L18" s="35" t="s">
        <v>264</v>
      </c>
      <c r="M18" s="35" t="s">
        <v>273</v>
      </c>
    </row>
    <row r="19" ht="26" customHeight="1" spans="2:13">
      <c r="B19" s="35"/>
      <c r="C19" s="35"/>
      <c r="D19" s="36"/>
      <c r="E19" s="35" t="s">
        <v>257</v>
      </c>
      <c r="F19" s="35" t="s">
        <v>258</v>
      </c>
      <c r="G19" s="35" t="s">
        <v>266</v>
      </c>
      <c r="H19" s="35" t="s">
        <v>267</v>
      </c>
      <c r="I19" s="35" t="s">
        <v>261</v>
      </c>
      <c r="J19" s="35" t="s">
        <v>262</v>
      </c>
      <c r="K19" s="35" t="s">
        <v>263</v>
      </c>
      <c r="L19" s="35" t="s">
        <v>264</v>
      </c>
      <c r="M19" s="35" t="s">
        <v>265</v>
      </c>
    </row>
    <row r="20" ht="22" customHeight="1" spans="2:13">
      <c r="B20" s="35"/>
      <c r="C20" s="35"/>
      <c r="D20" s="36"/>
      <c r="E20" s="35" t="s">
        <v>257</v>
      </c>
      <c r="F20" s="35" t="s">
        <v>258</v>
      </c>
      <c r="G20" s="35" t="s">
        <v>259</v>
      </c>
      <c r="H20" s="35" t="s">
        <v>260</v>
      </c>
      <c r="I20" s="35" t="s">
        <v>261</v>
      </c>
      <c r="J20" s="35" t="s">
        <v>262</v>
      </c>
      <c r="K20" s="35" t="s">
        <v>263</v>
      </c>
      <c r="L20" s="35" t="s">
        <v>264</v>
      </c>
      <c r="M20" s="35" t="s">
        <v>265</v>
      </c>
    </row>
    <row r="21" spans="2:13">
      <c r="B21" s="35" t="s">
        <v>280</v>
      </c>
      <c r="C21" s="35" t="s">
        <v>216</v>
      </c>
      <c r="D21" s="36">
        <v>0.06</v>
      </c>
      <c r="E21" s="35" t="s">
        <v>257</v>
      </c>
      <c r="F21" s="35" t="s">
        <v>258</v>
      </c>
      <c r="G21" s="35" t="s">
        <v>266</v>
      </c>
      <c r="H21" s="35" t="s">
        <v>274</v>
      </c>
      <c r="I21" s="35" t="s">
        <v>271</v>
      </c>
      <c r="J21" s="35" t="s">
        <v>275</v>
      </c>
      <c r="K21" s="35" t="s">
        <v>276</v>
      </c>
      <c r="L21" s="35" t="s">
        <v>264</v>
      </c>
      <c r="M21" s="35" t="s">
        <v>273</v>
      </c>
    </row>
    <row r="22" spans="2:13">
      <c r="B22" s="35"/>
      <c r="C22" s="35"/>
      <c r="D22" s="36"/>
      <c r="E22" s="35" t="s">
        <v>257</v>
      </c>
      <c r="F22" s="35" t="s">
        <v>258</v>
      </c>
      <c r="G22" s="35" t="s">
        <v>259</v>
      </c>
      <c r="H22" s="35" t="s">
        <v>260</v>
      </c>
      <c r="I22" s="35" t="s">
        <v>261</v>
      </c>
      <c r="J22" s="35" t="s">
        <v>262</v>
      </c>
      <c r="K22" s="35" t="s">
        <v>263</v>
      </c>
      <c r="L22" s="35" t="s">
        <v>264</v>
      </c>
      <c r="M22" s="35" t="s">
        <v>265</v>
      </c>
    </row>
    <row r="23" spans="2:13">
      <c r="B23" s="35"/>
      <c r="C23" s="35"/>
      <c r="D23" s="36"/>
      <c r="E23" s="35" t="s">
        <v>257</v>
      </c>
      <c r="F23" s="35" t="s">
        <v>258</v>
      </c>
      <c r="G23" s="35" t="s">
        <v>266</v>
      </c>
      <c r="H23" s="35" t="s">
        <v>267</v>
      </c>
      <c r="I23" s="35" t="s">
        <v>261</v>
      </c>
      <c r="J23" s="35" t="s">
        <v>262</v>
      </c>
      <c r="K23" s="35" t="s">
        <v>263</v>
      </c>
      <c r="L23" s="35" t="s">
        <v>264</v>
      </c>
      <c r="M23" s="35" t="s">
        <v>265</v>
      </c>
    </row>
    <row r="24" spans="2:13">
      <c r="B24" s="35"/>
      <c r="C24" s="35"/>
      <c r="D24" s="36"/>
      <c r="E24" s="35" t="s">
        <v>257</v>
      </c>
      <c r="F24" s="35" t="s">
        <v>268</v>
      </c>
      <c r="G24" s="35" t="s">
        <v>269</v>
      </c>
      <c r="H24" s="35" t="s">
        <v>270</v>
      </c>
      <c r="I24" s="35" t="s">
        <v>271</v>
      </c>
      <c r="J24" s="35" t="s">
        <v>272</v>
      </c>
      <c r="K24" s="35" t="s">
        <v>263</v>
      </c>
      <c r="L24" s="35" t="s">
        <v>264</v>
      </c>
      <c r="M24" s="35" t="s">
        <v>273</v>
      </c>
    </row>
    <row r="25" spans="2:13">
      <c r="B25" s="35" t="s">
        <v>281</v>
      </c>
      <c r="C25" s="35" t="s">
        <v>216</v>
      </c>
      <c r="D25" s="36">
        <v>0.12</v>
      </c>
      <c r="E25" s="35" t="s">
        <v>257</v>
      </c>
      <c r="F25" s="35" t="s">
        <v>258</v>
      </c>
      <c r="G25" s="35" t="s">
        <v>266</v>
      </c>
      <c r="H25" s="35" t="s">
        <v>267</v>
      </c>
      <c r="I25" s="35" t="s">
        <v>261</v>
      </c>
      <c r="J25" s="35" t="s">
        <v>262</v>
      </c>
      <c r="K25" s="35" t="s">
        <v>263</v>
      </c>
      <c r="L25" s="35" t="s">
        <v>264</v>
      </c>
      <c r="M25" s="35" t="s">
        <v>265</v>
      </c>
    </row>
    <row r="26" spans="2:13">
      <c r="B26" s="35"/>
      <c r="C26" s="35"/>
      <c r="D26" s="36"/>
      <c r="E26" s="35" t="s">
        <v>257</v>
      </c>
      <c r="F26" s="35" t="s">
        <v>268</v>
      </c>
      <c r="G26" s="35" t="s">
        <v>269</v>
      </c>
      <c r="H26" s="35" t="s">
        <v>270</v>
      </c>
      <c r="I26" s="35" t="s">
        <v>271</v>
      </c>
      <c r="J26" s="35" t="s">
        <v>272</v>
      </c>
      <c r="K26" s="35" t="s">
        <v>263</v>
      </c>
      <c r="L26" s="35" t="s">
        <v>264</v>
      </c>
      <c r="M26" s="35" t="s">
        <v>273</v>
      </c>
    </row>
    <row r="27" spans="2:13">
      <c r="B27" s="35"/>
      <c r="C27" s="35"/>
      <c r="D27" s="36"/>
      <c r="E27" s="35" t="s">
        <v>257</v>
      </c>
      <c r="F27" s="35" t="s">
        <v>258</v>
      </c>
      <c r="G27" s="35" t="s">
        <v>259</v>
      </c>
      <c r="H27" s="35" t="s">
        <v>260</v>
      </c>
      <c r="I27" s="35" t="s">
        <v>261</v>
      </c>
      <c r="J27" s="35" t="s">
        <v>262</v>
      </c>
      <c r="K27" s="35" t="s">
        <v>263</v>
      </c>
      <c r="L27" s="35" t="s">
        <v>264</v>
      </c>
      <c r="M27" s="35" t="s">
        <v>265</v>
      </c>
    </row>
    <row r="28" spans="2:13">
      <c r="B28" s="35"/>
      <c r="C28" s="35"/>
      <c r="D28" s="36"/>
      <c r="E28" s="35" t="s">
        <v>257</v>
      </c>
      <c r="F28" s="35" t="s">
        <v>258</v>
      </c>
      <c r="G28" s="35" t="s">
        <v>266</v>
      </c>
      <c r="H28" s="35" t="s">
        <v>274</v>
      </c>
      <c r="I28" s="35" t="s">
        <v>271</v>
      </c>
      <c r="J28" s="35" t="s">
        <v>275</v>
      </c>
      <c r="K28" s="35" t="s">
        <v>276</v>
      </c>
      <c r="L28" s="35" t="s">
        <v>264</v>
      </c>
      <c r="M28" s="35" t="s">
        <v>273</v>
      </c>
    </row>
    <row r="29" spans="2:13">
      <c r="B29" s="35" t="s">
        <v>282</v>
      </c>
      <c r="C29" s="35" t="s">
        <v>216</v>
      </c>
      <c r="D29" s="36">
        <v>0.77</v>
      </c>
      <c r="E29" s="35" t="s">
        <v>257</v>
      </c>
      <c r="F29" s="35" t="s">
        <v>258</v>
      </c>
      <c r="G29" s="35" t="s">
        <v>266</v>
      </c>
      <c r="H29" s="35" t="s">
        <v>267</v>
      </c>
      <c r="I29" s="35" t="s">
        <v>261</v>
      </c>
      <c r="J29" s="35" t="s">
        <v>262</v>
      </c>
      <c r="K29" s="35" t="s">
        <v>263</v>
      </c>
      <c r="L29" s="35" t="s">
        <v>264</v>
      </c>
      <c r="M29" s="35" t="s">
        <v>265</v>
      </c>
    </row>
    <row r="30" spans="2:13">
      <c r="B30" s="35"/>
      <c r="C30" s="35"/>
      <c r="D30" s="36"/>
      <c r="E30" s="35" t="s">
        <v>257</v>
      </c>
      <c r="F30" s="35" t="s">
        <v>258</v>
      </c>
      <c r="G30" s="35" t="s">
        <v>266</v>
      </c>
      <c r="H30" s="35" t="s">
        <v>274</v>
      </c>
      <c r="I30" s="35" t="s">
        <v>271</v>
      </c>
      <c r="J30" s="35" t="s">
        <v>275</v>
      </c>
      <c r="K30" s="35" t="s">
        <v>276</v>
      </c>
      <c r="L30" s="35" t="s">
        <v>264</v>
      </c>
      <c r="M30" s="35" t="s">
        <v>273</v>
      </c>
    </row>
    <row r="31" spans="2:13">
      <c r="B31" s="35"/>
      <c r="C31" s="35"/>
      <c r="D31" s="36"/>
      <c r="E31" s="35" t="s">
        <v>257</v>
      </c>
      <c r="F31" s="35" t="s">
        <v>268</v>
      </c>
      <c r="G31" s="35" t="s">
        <v>269</v>
      </c>
      <c r="H31" s="35" t="s">
        <v>270</v>
      </c>
      <c r="I31" s="35" t="s">
        <v>271</v>
      </c>
      <c r="J31" s="35" t="s">
        <v>272</v>
      </c>
      <c r="K31" s="35" t="s">
        <v>263</v>
      </c>
      <c r="L31" s="35" t="s">
        <v>264</v>
      </c>
      <c r="M31" s="35" t="s">
        <v>273</v>
      </c>
    </row>
    <row r="32" spans="2:13">
      <c r="B32" s="35"/>
      <c r="C32" s="35"/>
      <c r="D32" s="36"/>
      <c r="E32" s="35" t="s">
        <v>257</v>
      </c>
      <c r="F32" s="35" t="s">
        <v>258</v>
      </c>
      <c r="G32" s="35" t="s">
        <v>259</v>
      </c>
      <c r="H32" s="35" t="s">
        <v>260</v>
      </c>
      <c r="I32" s="35" t="s">
        <v>261</v>
      </c>
      <c r="J32" s="35" t="s">
        <v>262</v>
      </c>
      <c r="K32" s="35" t="s">
        <v>263</v>
      </c>
      <c r="L32" s="35" t="s">
        <v>264</v>
      </c>
      <c r="M32" s="35" t="s">
        <v>265</v>
      </c>
    </row>
    <row r="33" spans="2:13">
      <c r="B33" s="35" t="s">
        <v>283</v>
      </c>
      <c r="C33" s="35" t="s">
        <v>216</v>
      </c>
      <c r="D33" s="36">
        <v>1.98</v>
      </c>
      <c r="E33" s="35" t="s">
        <v>257</v>
      </c>
      <c r="F33" s="35" t="s">
        <v>258</v>
      </c>
      <c r="G33" s="35" t="s">
        <v>266</v>
      </c>
      <c r="H33" s="35" t="s">
        <v>267</v>
      </c>
      <c r="I33" s="35" t="s">
        <v>261</v>
      </c>
      <c r="J33" s="35" t="s">
        <v>262</v>
      </c>
      <c r="K33" s="35" t="s">
        <v>263</v>
      </c>
      <c r="L33" s="35" t="s">
        <v>264</v>
      </c>
      <c r="M33" s="35" t="s">
        <v>265</v>
      </c>
    </row>
    <row r="34" spans="2:13">
      <c r="B34" s="35"/>
      <c r="C34" s="35"/>
      <c r="D34" s="36"/>
      <c r="E34" s="35" t="s">
        <v>257</v>
      </c>
      <c r="F34" s="35" t="s">
        <v>268</v>
      </c>
      <c r="G34" s="35" t="s">
        <v>269</v>
      </c>
      <c r="H34" s="35" t="s">
        <v>270</v>
      </c>
      <c r="I34" s="35" t="s">
        <v>271</v>
      </c>
      <c r="J34" s="35" t="s">
        <v>272</v>
      </c>
      <c r="K34" s="35" t="s">
        <v>263</v>
      </c>
      <c r="L34" s="35" t="s">
        <v>264</v>
      </c>
      <c r="M34" s="35" t="s">
        <v>273</v>
      </c>
    </row>
    <row r="35" spans="2:13">
      <c r="B35" s="35"/>
      <c r="C35" s="35"/>
      <c r="D35" s="36"/>
      <c r="E35" s="35" t="s">
        <v>257</v>
      </c>
      <c r="F35" s="35" t="s">
        <v>258</v>
      </c>
      <c r="G35" s="35" t="s">
        <v>259</v>
      </c>
      <c r="H35" s="35" t="s">
        <v>260</v>
      </c>
      <c r="I35" s="35" t="s">
        <v>261</v>
      </c>
      <c r="J35" s="35" t="s">
        <v>262</v>
      </c>
      <c r="K35" s="35" t="s">
        <v>263</v>
      </c>
      <c r="L35" s="35" t="s">
        <v>264</v>
      </c>
      <c r="M35" s="35" t="s">
        <v>265</v>
      </c>
    </row>
    <row r="36" spans="2:13">
      <c r="B36" s="35"/>
      <c r="C36" s="35"/>
      <c r="D36" s="36"/>
      <c r="E36" s="35" t="s">
        <v>257</v>
      </c>
      <c r="F36" s="35" t="s">
        <v>258</v>
      </c>
      <c r="G36" s="35" t="s">
        <v>266</v>
      </c>
      <c r="H36" s="35" t="s">
        <v>274</v>
      </c>
      <c r="I36" s="35" t="s">
        <v>271</v>
      </c>
      <c r="J36" s="35" t="s">
        <v>275</v>
      </c>
      <c r="K36" s="35" t="s">
        <v>276</v>
      </c>
      <c r="L36" s="35" t="s">
        <v>264</v>
      </c>
      <c r="M36" s="35" t="s">
        <v>273</v>
      </c>
    </row>
    <row r="37" spans="2:13">
      <c r="B37" s="35" t="s">
        <v>284</v>
      </c>
      <c r="C37" s="35" t="s">
        <v>216</v>
      </c>
      <c r="D37" s="36">
        <v>0.92</v>
      </c>
      <c r="E37" s="35" t="s">
        <v>257</v>
      </c>
      <c r="F37" s="35" t="s">
        <v>258</v>
      </c>
      <c r="G37" s="35" t="s">
        <v>266</v>
      </c>
      <c r="H37" s="35" t="s">
        <v>274</v>
      </c>
      <c r="I37" s="35" t="s">
        <v>271</v>
      </c>
      <c r="J37" s="35" t="s">
        <v>275</v>
      </c>
      <c r="K37" s="35" t="s">
        <v>276</v>
      </c>
      <c r="L37" s="35" t="s">
        <v>264</v>
      </c>
      <c r="M37" s="35" t="s">
        <v>273</v>
      </c>
    </row>
    <row r="38" spans="2:13">
      <c r="B38" s="35"/>
      <c r="C38" s="35"/>
      <c r="D38" s="36"/>
      <c r="E38" s="35" t="s">
        <v>257</v>
      </c>
      <c r="F38" s="35" t="s">
        <v>258</v>
      </c>
      <c r="G38" s="35" t="s">
        <v>266</v>
      </c>
      <c r="H38" s="35" t="s">
        <v>267</v>
      </c>
      <c r="I38" s="35" t="s">
        <v>261</v>
      </c>
      <c r="J38" s="35" t="s">
        <v>262</v>
      </c>
      <c r="K38" s="35" t="s">
        <v>263</v>
      </c>
      <c r="L38" s="35" t="s">
        <v>264</v>
      </c>
      <c r="M38" s="35" t="s">
        <v>265</v>
      </c>
    </row>
    <row r="39" spans="2:13">
      <c r="B39" s="35"/>
      <c r="C39" s="35"/>
      <c r="D39" s="36"/>
      <c r="E39" s="35" t="s">
        <v>257</v>
      </c>
      <c r="F39" s="35" t="s">
        <v>268</v>
      </c>
      <c r="G39" s="35" t="s">
        <v>269</v>
      </c>
      <c r="H39" s="35" t="s">
        <v>270</v>
      </c>
      <c r="I39" s="35" t="s">
        <v>271</v>
      </c>
      <c r="J39" s="35" t="s">
        <v>272</v>
      </c>
      <c r="K39" s="35" t="s">
        <v>263</v>
      </c>
      <c r="L39" s="35" t="s">
        <v>264</v>
      </c>
      <c r="M39" s="35" t="s">
        <v>273</v>
      </c>
    </row>
    <row r="40" spans="2:13">
      <c r="B40" s="35"/>
      <c r="C40" s="35"/>
      <c r="D40" s="36"/>
      <c r="E40" s="35" t="s">
        <v>257</v>
      </c>
      <c r="F40" s="35" t="s">
        <v>258</v>
      </c>
      <c r="G40" s="35" t="s">
        <v>259</v>
      </c>
      <c r="H40" s="35" t="s">
        <v>260</v>
      </c>
      <c r="I40" s="35" t="s">
        <v>261</v>
      </c>
      <c r="J40" s="35" t="s">
        <v>262</v>
      </c>
      <c r="K40" s="35" t="s">
        <v>263</v>
      </c>
      <c r="L40" s="35" t="s">
        <v>264</v>
      </c>
      <c r="M40" s="35" t="s">
        <v>265</v>
      </c>
    </row>
    <row r="41" spans="2:13">
      <c r="B41" s="35" t="s">
        <v>285</v>
      </c>
      <c r="C41" s="35" t="s">
        <v>216</v>
      </c>
      <c r="D41" s="36">
        <v>18.24</v>
      </c>
      <c r="E41" s="35" t="s">
        <v>286</v>
      </c>
      <c r="F41" s="35" t="s">
        <v>268</v>
      </c>
      <c r="G41" s="35" t="s">
        <v>269</v>
      </c>
      <c r="H41" s="35" t="s">
        <v>287</v>
      </c>
      <c r="I41" s="35" t="s">
        <v>271</v>
      </c>
      <c r="J41" s="35" t="s">
        <v>262</v>
      </c>
      <c r="K41" s="35" t="s">
        <v>263</v>
      </c>
      <c r="L41" s="35" t="s">
        <v>264</v>
      </c>
      <c r="M41" s="35" t="s">
        <v>273</v>
      </c>
    </row>
    <row r="42" spans="2:13">
      <c r="B42" s="35"/>
      <c r="C42" s="35"/>
      <c r="D42" s="36"/>
      <c r="E42" s="35" t="s">
        <v>286</v>
      </c>
      <c r="F42" s="35" t="s">
        <v>258</v>
      </c>
      <c r="G42" s="35" t="s">
        <v>266</v>
      </c>
      <c r="H42" s="35" t="s">
        <v>274</v>
      </c>
      <c r="I42" s="35" t="s">
        <v>271</v>
      </c>
      <c r="J42" s="35" t="s">
        <v>275</v>
      </c>
      <c r="K42" s="35" t="s">
        <v>276</v>
      </c>
      <c r="L42" s="35" t="s">
        <v>264</v>
      </c>
      <c r="M42" s="35" t="s">
        <v>273</v>
      </c>
    </row>
    <row r="43" spans="2:13">
      <c r="B43" s="35"/>
      <c r="C43" s="35"/>
      <c r="D43" s="36"/>
      <c r="E43" s="35" t="s">
        <v>286</v>
      </c>
      <c r="F43" s="35" t="s">
        <v>258</v>
      </c>
      <c r="G43" s="35" t="s">
        <v>288</v>
      </c>
      <c r="H43" s="35" t="s">
        <v>289</v>
      </c>
      <c r="I43" s="35" t="s">
        <v>271</v>
      </c>
      <c r="J43" s="35" t="s">
        <v>272</v>
      </c>
      <c r="K43" s="35" t="s">
        <v>263</v>
      </c>
      <c r="L43" s="35" t="s">
        <v>264</v>
      </c>
      <c r="M43" s="35" t="s">
        <v>273</v>
      </c>
    </row>
    <row r="44" spans="2:13">
      <c r="B44" s="35"/>
      <c r="C44" s="35"/>
      <c r="D44" s="36"/>
      <c r="E44" s="35" t="s">
        <v>286</v>
      </c>
      <c r="F44" s="35" t="s">
        <v>268</v>
      </c>
      <c r="G44" s="35" t="s">
        <v>269</v>
      </c>
      <c r="H44" s="35" t="s">
        <v>290</v>
      </c>
      <c r="I44" s="35" t="s">
        <v>261</v>
      </c>
      <c r="J44" s="35" t="s">
        <v>262</v>
      </c>
      <c r="K44" s="35" t="s">
        <v>263</v>
      </c>
      <c r="L44" s="35" t="s">
        <v>264</v>
      </c>
      <c r="M44" s="35" t="s">
        <v>265</v>
      </c>
    </row>
    <row r="45" spans="2:13">
      <c r="B45" s="35" t="s">
        <v>291</v>
      </c>
      <c r="C45" s="35" t="s">
        <v>216</v>
      </c>
      <c r="D45" s="36">
        <v>14.82</v>
      </c>
      <c r="E45" s="35" t="s">
        <v>286</v>
      </c>
      <c r="F45" s="35" t="s">
        <v>258</v>
      </c>
      <c r="G45" s="35" t="s">
        <v>288</v>
      </c>
      <c r="H45" s="35" t="s">
        <v>289</v>
      </c>
      <c r="I45" s="35" t="s">
        <v>271</v>
      </c>
      <c r="J45" s="35" t="s">
        <v>272</v>
      </c>
      <c r="K45" s="35" t="s">
        <v>263</v>
      </c>
      <c r="L45" s="35" t="s">
        <v>264</v>
      </c>
      <c r="M45" s="35" t="s">
        <v>273</v>
      </c>
    </row>
    <row r="46" spans="2:13">
      <c r="B46" s="35"/>
      <c r="C46" s="35"/>
      <c r="D46" s="36"/>
      <c r="E46" s="35" t="s">
        <v>286</v>
      </c>
      <c r="F46" s="35" t="s">
        <v>268</v>
      </c>
      <c r="G46" s="35" t="s">
        <v>269</v>
      </c>
      <c r="H46" s="35" t="s">
        <v>290</v>
      </c>
      <c r="I46" s="35" t="s">
        <v>261</v>
      </c>
      <c r="J46" s="35" t="s">
        <v>262</v>
      </c>
      <c r="K46" s="35" t="s">
        <v>263</v>
      </c>
      <c r="L46" s="35" t="s">
        <v>264</v>
      </c>
      <c r="M46" s="35" t="s">
        <v>265</v>
      </c>
    </row>
    <row r="47" spans="2:13">
      <c r="B47" s="35"/>
      <c r="C47" s="35"/>
      <c r="D47" s="36"/>
      <c r="E47" s="35" t="s">
        <v>286</v>
      </c>
      <c r="F47" s="35" t="s">
        <v>268</v>
      </c>
      <c r="G47" s="35" t="s">
        <v>269</v>
      </c>
      <c r="H47" s="35" t="s">
        <v>287</v>
      </c>
      <c r="I47" s="35" t="s">
        <v>271</v>
      </c>
      <c r="J47" s="35" t="s">
        <v>262</v>
      </c>
      <c r="K47" s="35" t="s">
        <v>263</v>
      </c>
      <c r="L47" s="35" t="s">
        <v>264</v>
      </c>
      <c r="M47" s="35" t="s">
        <v>273</v>
      </c>
    </row>
    <row r="48" spans="2:13">
      <c r="B48" s="35"/>
      <c r="C48" s="35"/>
      <c r="D48" s="36"/>
      <c r="E48" s="35" t="s">
        <v>286</v>
      </c>
      <c r="F48" s="35" t="s">
        <v>258</v>
      </c>
      <c r="G48" s="35" t="s">
        <v>266</v>
      </c>
      <c r="H48" s="35" t="s">
        <v>274</v>
      </c>
      <c r="I48" s="35" t="s">
        <v>271</v>
      </c>
      <c r="J48" s="35" t="s">
        <v>275</v>
      </c>
      <c r="K48" s="35" t="s">
        <v>276</v>
      </c>
      <c r="L48" s="35" t="s">
        <v>264</v>
      </c>
      <c r="M48" s="35" t="s">
        <v>273</v>
      </c>
    </row>
    <row r="49" spans="2:13">
      <c r="B49" s="35" t="s">
        <v>292</v>
      </c>
      <c r="C49" s="35" t="s">
        <v>216</v>
      </c>
      <c r="D49" s="36">
        <v>11.51</v>
      </c>
      <c r="E49" s="35" t="s">
        <v>286</v>
      </c>
      <c r="F49" s="35" t="s">
        <v>268</v>
      </c>
      <c r="G49" s="35" t="s">
        <v>269</v>
      </c>
      <c r="H49" s="35" t="s">
        <v>290</v>
      </c>
      <c r="I49" s="35" t="s">
        <v>261</v>
      </c>
      <c r="J49" s="35" t="s">
        <v>262</v>
      </c>
      <c r="K49" s="35" t="s">
        <v>263</v>
      </c>
      <c r="L49" s="35" t="s">
        <v>264</v>
      </c>
      <c r="M49" s="35" t="s">
        <v>265</v>
      </c>
    </row>
    <row r="50" spans="2:13">
      <c r="B50" s="35"/>
      <c r="C50" s="35"/>
      <c r="D50" s="36"/>
      <c r="E50" s="35" t="s">
        <v>286</v>
      </c>
      <c r="F50" s="35" t="s">
        <v>258</v>
      </c>
      <c r="G50" s="35" t="s">
        <v>288</v>
      </c>
      <c r="H50" s="35" t="s">
        <v>289</v>
      </c>
      <c r="I50" s="35" t="s">
        <v>271</v>
      </c>
      <c r="J50" s="35" t="s">
        <v>272</v>
      </c>
      <c r="K50" s="35" t="s">
        <v>263</v>
      </c>
      <c r="L50" s="35" t="s">
        <v>264</v>
      </c>
      <c r="M50" s="35" t="s">
        <v>273</v>
      </c>
    </row>
    <row r="51" spans="2:13">
      <c r="B51" s="35"/>
      <c r="C51" s="35"/>
      <c r="D51" s="36"/>
      <c r="E51" s="35" t="s">
        <v>286</v>
      </c>
      <c r="F51" s="35" t="s">
        <v>268</v>
      </c>
      <c r="G51" s="35" t="s">
        <v>269</v>
      </c>
      <c r="H51" s="35" t="s">
        <v>287</v>
      </c>
      <c r="I51" s="35" t="s">
        <v>271</v>
      </c>
      <c r="J51" s="35" t="s">
        <v>262</v>
      </c>
      <c r="K51" s="35" t="s">
        <v>263</v>
      </c>
      <c r="L51" s="35" t="s">
        <v>264</v>
      </c>
      <c r="M51" s="35" t="s">
        <v>273</v>
      </c>
    </row>
    <row r="52" spans="2:13">
      <c r="B52" s="35"/>
      <c r="C52" s="35"/>
      <c r="D52" s="36"/>
      <c r="E52" s="35" t="s">
        <v>286</v>
      </c>
      <c r="F52" s="35" t="s">
        <v>258</v>
      </c>
      <c r="G52" s="35" t="s">
        <v>266</v>
      </c>
      <c r="H52" s="35" t="s">
        <v>274</v>
      </c>
      <c r="I52" s="35" t="s">
        <v>271</v>
      </c>
      <c r="J52" s="35" t="s">
        <v>275</v>
      </c>
      <c r="K52" s="35" t="s">
        <v>276</v>
      </c>
      <c r="L52" s="35" t="s">
        <v>264</v>
      </c>
      <c r="M52" s="35" t="s">
        <v>273</v>
      </c>
    </row>
    <row r="53" spans="2:13">
      <c r="B53" s="35" t="s">
        <v>293</v>
      </c>
      <c r="C53" s="35" t="s">
        <v>216</v>
      </c>
      <c r="D53" s="36">
        <v>1.19</v>
      </c>
      <c r="E53" s="35" t="s">
        <v>286</v>
      </c>
      <c r="F53" s="35" t="s">
        <v>268</v>
      </c>
      <c r="G53" s="35" t="s">
        <v>269</v>
      </c>
      <c r="H53" s="35" t="s">
        <v>290</v>
      </c>
      <c r="I53" s="35" t="s">
        <v>261</v>
      </c>
      <c r="J53" s="35" t="s">
        <v>262</v>
      </c>
      <c r="K53" s="35" t="s">
        <v>263</v>
      </c>
      <c r="L53" s="35" t="s">
        <v>264</v>
      </c>
      <c r="M53" s="35" t="s">
        <v>265</v>
      </c>
    </row>
    <row r="54" spans="2:13">
      <c r="B54" s="35"/>
      <c r="C54" s="35"/>
      <c r="D54" s="36"/>
      <c r="E54" s="35" t="s">
        <v>286</v>
      </c>
      <c r="F54" s="35" t="s">
        <v>258</v>
      </c>
      <c r="G54" s="35" t="s">
        <v>266</v>
      </c>
      <c r="H54" s="35" t="s">
        <v>274</v>
      </c>
      <c r="I54" s="35" t="s">
        <v>271</v>
      </c>
      <c r="J54" s="35" t="s">
        <v>275</v>
      </c>
      <c r="K54" s="35" t="s">
        <v>276</v>
      </c>
      <c r="L54" s="35" t="s">
        <v>264</v>
      </c>
      <c r="M54" s="35" t="s">
        <v>273</v>
      </c>
    </row>
    <row r="55" spans="2:13">
      <c r="B55" s="35"/>
      <c r="C55" s="35"/>
      <c r="D55" s="36"/>
      <c r="E55" s="35" t="s">
        <v>286</v>
      </c>
      <c r="F55" s="35" t="s">
        <v>258</v>
      </c>
      <c r="G55" s="35" t="s">
        <v>288</v>
      </c>
      <c r="H55" s="35" t="s">
        <v>289</v>
      </c>
      <c r="I55" s="35" t="s">
        <v>271</v>
      </c>
      <c r="J55" s="35" t="s">
        <v>272</v>
      </c>
      <c r="K55" s="35" t="s">
        <v>263</v>
      </c>
      <c r="L55" s="35" t="s">
        <v>264</v>
      </c>
      <c r="M55" s="35" t="s">
        <v>273</v>
      </c>
    </row>
    <row r="56" spans="2:13">
      <c r="B56" s="35"/>
      <c r="C56" s="35"/>
      <c r="D56" s="36"/>
      <c r="E56" s="35" t="s">
        <v>286</v>
      </c>
      <c r="F56" s="35" t="s">
        <v>268</v>
      </c>
      <c r="G56" s="35" t="s">
        <v>269</v>
      </c>
      <c r="H56" s="35" t="s">
        <v>287</v>
      </c>
      <c r="I56" s="35" t="s">
        <v>271</v>
      </c>
      <c r="J56" s="35" t="s">
        <v>262</v>
      </c>
      <c r="K56" s="35" t="s">
        <v>263</v>
      </c>
      <c r="L56" s="35" t="s">
        <v>264</v>
      </c>
      <c r="M56" s="35" t="s">
        <v>273</v>
      </c>
    </row>
    <row r="57" spans="2:13">
      <c r="B57" s="35" t="s">
        <v>294</v>
      </c>
      <c r="C57" s="35" t="s">
        <v>216</v>
      </c>
      <c r="D57" s="36">
        <v>0.87</v>
      </c>
      <c r="E57" s="35" t="s">
        <v>286</v>
      </c>
      <c r="F57" s="35" t="s">
        <v>268</v>
      </c>
      <c r="G57" s="35" t="s">
        <v>269</v>
      </c>
      <c r="H57" s="35" t="s">
        <v>287</v>
      </c>
      <c r="I57" s="35" t="s">
        <v>271</v>
      </c>
      <c r="J57" s="35" t="s">
        <v>262</v>
      </c>
      <c r="K57" s="35" t="s">
        <v>263</v>
      </c>
      <c r="L57" s="35" t="s">
        <v>264</v>
      </c>
      <c r="M57" s="35" t="s">
        <v>273</v>
      </c>
    </row>
    <row r="58" spans="2:13">
      <c r="B58" s="35"/>
      <c r="C58" s="35"/>
      <c r="D58" s="36"/>
      <c r="E58" s="35" t="s">
        <v>286</v>
      </c>
      <c r="F58" s="35" t="s">
        <v>268</v>
      </c>
      <c r="G58" s="35" t="s">
        <v>269</v>
      </c>
      <c r="H58" s="35" t="s">
        <v>290</v>
      </c>
      <c r="I58" s="35" t="s">
        <v>261</v>
      </c>
      <c r="J58" s="35" t="s">
        <v>262</v>
      </c>
      <c r="K58" s="35" t="s">
        <v>263</v>
      </c>
      <c r="L58" s="35" t="s">
        <v>264</v>
      </c>
      <c r="M58" s="35" t="s">
        <v>265</v>
      </c>
    </row>
    <row r="59" spans="2:13">
      <c r="B59" s="35"/>
      <c r="C59" s="35"/>
      <c r="D59" s="36"/>
      <c r="E59" s="35" t="s">
        <v>286</v>
      </c>
      <c r="F59" s="35" t="s">
        <v>258</v>
      </c>
      <c r="G59" s="35" t="s">
        <v>266</v>
      </c>
      <c r="H59" s="35" t="s">
        <v>274</v>
      </c>
      <c r="I59" s="35" t="s">
        <v>271</v>
      </c>
      <c r="J59" s="35" t="s">
        <v>275</v>
      </c>
      <c r="K59" s="35" t="s">
        <v>276</v>
      </c>
      <c r="L59" s="35" t="s">
        <v>264</v>
      </c>
      <c r="M59" s="35" t="s">
        <v>273</v>
      </c>
    </row>
    <row r="60" spans="2:13">
      <c r="B60" s="35"/>
      <c r="C60" s="35"/>
      <c r="D60" s="36"/>
      <c r="E60" s="35" t="s">
        <v>286</v>
      </c>
      <c r="F60" s="35" t="s">
        <v>258</v>
      </c>
      <c r="G60" s="35" t="s">
        <v>288</v>
      </c>
      <c r="H60" s="35" t="s">
        <v>289</v>
      </c>
      <c r="I60" s="35" t="s">
        <v>271</v>
      </c>
      <c r="J60" s="35" t="s">
        <v>272</v>
      </c>
      <c r="K60" s="35" t="s">
        <v>263</v>
      </c>
      <c r="L60" s="35" t="s">
        <v>264</v>
      </c>
      <c r="M60" s="35" t="s">
        <v>273</v>
      </c>
    </row>
    <row r="61" spans="2:13">
      <c r="B61" s="35" t="s">
        <v>295</v>
      </c>
      <c r="C61" s="35" t="s">
        <v>216</v>
      </c>
      <c r="D61" s="36">
        <v>16.43</v>
      </c>
      <c r="E61" s="35" t="s">
        <v>257</v>
      </c>
      <c r="F61" s="35" t="s">
        <v>258</v>
      </c>
      <c r="G61" s="35" t="s">
        <v>259</v>
      </c>
      <c r="H61" s="35" t="s">
        <v>260</v>
      </c>
      <c r="I61" s="35" t="s">
        <v>261</v>
      </c>
      <c r="J61" s="35" t="s">
        <v>262</v>
      </c>
      <c r="K61" s="35" t="s">
        <v>263</v>
      </c>
      <c r="L61" s="35" t="s">
        <v>264</v>
      </c>
      <c r="M61" s="35" t="s">
        <v>265</v>
      </c>
    </row>
    <row r="62" spans="2:13">
      <c r="B62" s="35"/>
      <c r="C62" s="35"/>
      <c r="D62" s="36"/>
      <c r="E62" s="35" t="s">
        <v>257</v>
      </c>
      <c r="F62" s="35" t="s">
        <v>268</v>
      </c>
      <c r="G62" s="35" t="s">
        <v>269</v>
      </c>
      <c r="H62" s="35" t="s">
        <v>270</v>
      </c>
      <c r="I62" s="35" t="s">
        <v>271</v>
      </c>
      <c r="J62" s="35" t="s">
        <v>272</v>
      </c>
      <c r="K62" s="35" t="s">
        <v>263</v>
      </c>
      <c r="L62" s="35" t="s">
        <v>264</v>
      </c>
      <c r="M62" s="35" t="s">
        <v>273</v>
      </c>
    </row>
    <row r="63" spans="2:13">
      <c r="B63" s="35"/>
      <c r="C63" s="35"/>
      <c r="D63" s="36"/>
      <c r="E63" s="35" t="s">
        <v>257</v>
      </c>
      <c r="F63" s="35" t="s">
        <v>258</v>
      </c>
      <c r="G63" s="35" t="s">
        <v>266</v>
      </c>
      <c r="H63" s="35" t="s">
        <v>267</v>
      </c>
      <c r="I63" s="35" t="s">
        <v>261</v>
      </c>
      <c r="J63" s="35" t="s">
        <v>262</v>
      </c>
      <c r="K63" s="35" t="s">
        <v>263</v>
      </c>
      <c r="L63" s="35" t="s">
        <v>264</v>
      </c>
      <c r="M63" s="35" t="s">
        <v>265</v>
      </c>
    </row>
    <row r="64" spans="2:13">
      <c r="B64" s="35"/>
      <c r="C64" s="35"/>
      <c r="D64" s="36"/>
      <c r="E64" s="35" t="s">
        <v>257</v>
      </c>
      <c r="F64" s="35" t="s">
        <v>258</v>
      </c>
      <c r="G64" s="35" t="s">
        <v>266</v>
      </c>
      <c r="H64" s="35" t="s">
        <v>274</v>
      </c>
      <c r="I64" s="35" t="s">
        <v>271</v>
      </c>
      <c r="J64" s="35" t="s">
        <v>275</v>
      </c>
      <c r="K64" s="35" t="s">
        <v>276</v>
      </c>
      <c r="L64" s="35" t="s">
        <v>264</v>
      </c>
      <c r="M64" s="35" t="s">
        <v>273</v>
      </c>
    </row>
    <row r="65" spans="2:13">
      <c r="B65" s="35" t="s">
        <v>296</v>
      </c>
      <c r="C65" s="35" t="s">
        <v>216</v>
      </c>
      <c r="D65" s="36">
        <v>11.51</v>
      </c>
      <c r="E65" s="35" t="s">
        <v>257</v>
      </c>
      <c r="F65" s="35" t="s">
        <v>268</v>
      </c>
      <c r="G65" s="35" t="s">
        <v>269</v>
      </c>
      <c r="H65" s="35" t="s">
        <v>270</v>
      </c>
      <c r="I65" s="35" t="s">
        <v>271</v>
      </c>
      <c r="J65" s="35" t="s">
        <v>272</v>
      </c>
      <c r="K65" s="35" t="s">
        <v>263</v>
      </c>
      <c r="L65" s="35" t="s">
        <v>264</v>
      </c>
      <c r="M65" s="35" t="s">
        <v>273</v>
      </c>
    </row>
    <row r="66" spans="2:13">
      <c r="B66" s="35"/>
      <c r="C66" s="35"/>
      <c r="D66" s="36"/>
      <c r="E66" s="35" t="s">
        <v>257</v>
      </c>
      <c r="F66" s="35" t="s">
        <v>258</v>
      </c>
      <c r="G66" s="35" t="s">
        <v>259</v>
      </c>
      <c r="H66" s="35" t="s">
        <v>260</v>
      </c>
      <c r="I66" s="35" t="s">
        <v>261</v>
      </c>
      <c r="J66" s="35" t="s">
        <v>262</v>
      </c>
      <c r="K66" s="35" t="s">
        <v>263</v>
      </c>
      <c r="L66" s="35" t="s">
        <v>264</v>
      </c>
      <c r="M66" s="35" t="s">
        <v>265</v>
      </c>
    </row>
    <row r="67" spans="2:13">
      <c r="B67" s="35"/>
      <c r="C67" s="35"/>
      <c r="D67" s="36"/>
      <c r="E67" s="35" t="s">
        <v>257</v>
      </c>
      <c r="F67" s="35" t="s">
        <v>258</v>
      </c>
      <c r="G67" s="35" t="s">
        <v>266</v>
      </c>
      <c r="H67" s="35" t="s">
        <v>267</v>
      </c>
      <c r="I67" s="35" t="s">
        <v>261</v>
      </c>
      <c r="J67" s="35" t="s">
        <v>262</v>
      </c>
      <c r="K67" s="35" t="s">
        <v>263</v>
      </c>
      <c r="L67" s="35" t="s">
        <v>264</v>
      </c>
      <c r="M67" s="35" t="s">
        <v>265</v>
      </c>
    </row>
    <row r="68" spans="2:13">
      <c r="B68" s="35"/>
      <c r="C68" s="35"/>
      <c r="D68" s="36"/>
      <c r="E68" s="35" t="s">
        <v>257</v>
      </c>
      <c r="F68" s="35" t="s">
        <v>258</v>
      </c>
      <c r="G68" s="35" t="s">
        <v>266</v>
      </c>
      <c r="H68" s="35" t="s">
        <v>274</v>
      </c>
      <c r="I68" s="35" t="s">
        <v>271</v>
      </c>
      <c r="J68" s="35" t="s">
        <v>275</v>
      </c>
      <c r="K68" s="35" t="s">
        <v>276</v>
      </c>
      <c r="L68" s="35" t="s">
        <v>264</v>
      </c>
      <c r="M68" s="35" t="s">
        <v>273</v>
      </c>
    </row>
    <row r="69" spans="2:13">
      <c r="B69" s="35" t="s">
        <v>297</v>
      </c>
      <c r="C69" s="35" t="s">
        <v>216</v>
      </c>
      <c r="D69" s="36">
        <v>12.59</v>
      </c>
      <c r="E69" s="35" t="s">
        <v>257</v>
      </c>
      <c r="F69" s="35" t="s">
        <v>258</v>
      </c>
      <c r="G69" s="35" t="s">
        <v>259</v>
      </c>
      <c r="H69" s="35" t="s">
        <v>260</v>
      </c>
      <c r="I69" s="35" t="s">
        <v>261</v>
      </c>
      <c r="J69" s="35" t="s">
        <v>262</v>
      </c>
      <c r="K69" s="35" t="s">
        <v>263</v>
      </c>
      <c r="L69" s="35" t="s">
        <v>264</v>
      </c>
      <c r="M69" s="35" t="s">
        <v>265</v>
      </c>
    </row>
    <row r="70" spans="2:13">
      <c r="B70" s="35"/>
      <c r="C70" s="35"/>
      <c r="D70" s="36"/>
      <c r="E70" s="35" t="s">
        <v>257</v>
      </c>
      <c r="F70" s="35" t="s">
        <v>268</v>
      </c>
      <c r="G70" s="35" t="s">
        <v>269</v>
      </c>
      <c r="H70" s="35" t="s">
        <v>270</v>
      </c>
      <c r="I70" s="35" t="s">
        <v>271</v>
      </c>
      <c r="J70" s="35" t="s">
        <v>272</v>
      </c>
      <c r="K70" s="35" t="s">
        <v>263</v>
      </c>
      <c r="L70" s="35" t="s">
        <v>264</v>
      </c>
      <c r="M70" s="35" t="s">
        <v>273</v>
      </c>
    </row>
    <row r="71" spans="2:13">
      <c r="B71" s="35"/>
      <c r="C71" s="35"/>
      <c r="D71" s="36"/>
      <c r="E71" s="35" t="s">
        <v>257</v>
      </c>
      <c r="F71" s="35" t="s">
        <v>258</v>
      </c>
      <c r="G71" s="35" t="s">
        <v>266</v>
      </c>
      <c r="H71" s="35" t="s">
        <v>267</v>
      </c>
      <c r="I71" s="35" t="s">
        <v>261</v>
      </c>
      <c r="J71" s="35" t="s">
        <v>262</v>
      </c>
      <c r="K71" s="35" t="s">
        <v>263</v>
      </c>
      <c r="L71" s="35" t="s">
        <v>264</v>
      </c>
      <c r="M71" s="35" t="s">
        <v>265</v>
      </c>
    </row>
    <row r="72" spans="2:13">
      <c r="B72" s="35"/>
      <c r="C72" s="35"/>
      <c r="D72" s="36"/>
      <c r="E72" s="35" t="s">
        <v>257</v>
      </c>
      <c r="F72" s="35" t="s">
        <v>258</v>
      </c>
      <c r="G72" s="35" t="s">
        <v>266</v>
      </c>
      <c r="H72" s="35" t="s">
        <v>274</v>
      </c>
      <c r="I72" s="35" t="s">
        <v>271</v>
      </c>
      <c r="J72" s="35" t="s">
        <v>275</v>
      </c>
      <c r="K72" s="35" t="s">
        <v>276</v>
      </c>
      <c r="L72" s="35" t="s">
        <v>264</v>
      </c>
      <c r="M72" s="35" t="s">
        <v>273</v>
      </c>
    </row>
    <row r="73" spans="2:13">
      <c r="B73" s="35" t="s">
        <v>298</v>
      </c>
      <c r="C73" s="35" t="s">
        <v>216</v>
      </c>
      <c r="D73" s="36">
        <v>8.29</v>
      </c>
      <c r="E73" s="35" t="s">
        <v>257</v>
      </c>
      <c r="F73" s="35" t="s">
        <v>258</v>
      </c>
      <c r="G73" s="35" t="s">
        <v>266</v>
      </c>
      <c r="H73" s="35" t="s">
        <v>274</v>
      </c>
      <c r="I73" s="35" t="s">
        <v>271</v>
      </c>
      <c r="J73" s="35" t="s">
        <v>275</v>
      </c>
      <c r="K73" s="35" t="s">
        <v>276</v>
      </c>
      <c r="L73" s="35" t="s">
        <v>264</v>
      </c>
      <c r="M73" s="35" t="s">
        <v>273</v>
      </c>
    </row>
    <row r="74" spans="2:13">
      <c r="B74" s="35"/>
      <c r="C74" s="35"/>
      <c r="D74" s="36"/>
      <c r="E74" s="35" t="s">
        <v>257</v>
      </c>
      <c r="F74" s="35" t="s">
        <v>268</v>
      </c>
      <c r="G74" s="35" t="s">
        <v>269</v>
      </c>
      <c r="H74" s="35" t="s">
        <v>270</v>
      </c>
      <c r="I74" s="35" t="s">
        <v>271</v>
      </c>
      <c r="J74" s="35" t="s">
        <v>272</v>
      </c>
      <c r="K74" s="35" t="s">
        <v>263</v>
      </c>
      <c r="L74" s="35" t="s">
        <v>264</v>
      </c>
      <c r="M74" s="35" t="s">
        <v>273</v>
      </c>
    </row>
    <row r="75" spans="2:13">
      <c r="B75" s="35"/>
      <c r="C75" s="35"/>
      <c r="D75" s="36"/>
      <c r="E75" s="35" t="s">
        <v>257</v>
      </c>
      <c r="F75" s="35" t="s">
        <v>258</v>
      </c>
      <c r="G75" s="35" t="s">
        <v>266</v>
      </c>
      <c r="H75" s="35" t="s">
        <v>267</v>
      </c>
      <c r="I75" s="35" t="s">
        <v>261</v>
      </c>
      <c r="J75" s="35" t="s">
        <v>262</v>
      </c>
      <c r="K75" s="35" t="s">
        <v>263</v>
      </c>
      <c r="L75" s="35" t="s">
        <v>264</v>
      </c>
      <c r="M75" s="35" t="s">
        <v>265</v>
      </c>
    </row>
    <row r="76" spans="2:13">
      <c r="B76" s="35"/>
      <c r="C76" s="35"/>
      <c r="D76" s="36"/>
      <c r="E76" s="35" t="s">
        <v>257</v>
      </c>
      <c r="F76" s="35" t="s">
        <v>258</v>
      </c>
      <c r="G76" s="35" t="s">
        <v>259</v>
      </c>
      <c r="H76" s="35" t="s">
        <v>260</v>
      </c>
      <c r="I76" s="35" t="s">
        <v>261</v>
      </c>
      <c r="J76" s="35" t="s">
        <v>262</v>
      </c>
      <c r="K76" s="35" t="s">
        <v>263</v>
      </c>
      <c r="L76" s="35" t="s">
        <v>264</v>
      </c>
      <c r="M76" s="35" t="s">
        <v>265</v>
      </c>
    </row>
    <row r="77" spans="2:13">
      <c r="B77" s="35" t="s">
        <v>299</v>
      </c>
      <c r="C77" s="35" t="s">
        <v>216</v>
      </c>
      <c r="D77" s="36">
        <v>11.77</v>
      </c>
      <c r="E77" s="35" t="s">
        <v>257</v>
      </c>
      <c r="F77" s="35" t="s">
        <v>258</v>
      </c>
      <c r="G77" s="35" t="s">
        <v>266</v>
      </c>
      <c r="H77" s="35" t="s">
        <v>267</v>
      </c>
      <c r="I77" s="35" t="s">
        <v>261</v>
      </c>
      <c r="J77" s="35" t="s">
        <v>262</v>
      </c>
      <c r="K77" s="35" t="s">
        <v>263</v>
      </c>
      <c r="L77" s="35" t="s">
        <v>264</v>
      </c>
      <c r="M77" s="35" t="s">
        <v>265</v>
      </c>
    </row>
    <row r="78" spans="2:13">
      <c r="B78" s="35"/>
      <c r="C78" s="35"/>
      <c r="D78" s="36"/>
      <c r="E78" s="35" t="s">
        <v>257</v>
      </c>
      <c r="F78" s="35" t="s">
        <v>258</v>
      </c>
      <c r="G78" s="35" t="s">
        <v>259</v>
      </c>
      <c r="H78" s="35" t="s">
        <v>260</v>
      </c>
      <c r="I78" s="35" t="s">
        <v>261</v>
      </c>
      <c r="J78" s="35" t="s">
        <v>262</v>
      </c>
      <c r="K78" s="35" t="s">
        <v>263</v>
      </c>
      <c r="L78" s="35" t="s">
        <v>264</v>
      </c>
      <c r="M78" s="35" t="s">
        <v>265</v>
      </c>
    </row>
    <row r="79" spans="2:13">
      <c r="B79" s="35"/>
      <c r="C79" s="35"/>
      <c r="D79" s="36"/>
      <c r="E79" s="35" t="s">
        <v>257</v>
      </c>
      <c r="F79" s="35" t="s">
        <v>258</v>
      </c>
      <c r="G79" s="35" t="s">
        <v>266</v>
      </c>
      <c r="H79" s="35" t="s">
        <v>274</v>
      </c>
      <c r="I79" s="35" t="s">
        <v>271</v>
      </c>
      <c r="J79" s="35" t="s">
        <v>275</v>
      </c>
      <c r="K79" s="35" t="s">
        <v>276</v>
      </c>
      <c r="L79" s="35" t="s">
        <v>264</v>
      </c>
      <c r="M79" s="35" t="s">
        <v>273</v>
      </c>
    </row>
    <row r="80" spans="2:13">
      <c r="B80" s="35"/>
      <c r="C80" s="35"/>
      <c r="D80" s="36"/>
      <c r="E80" s="35" t="s">
        <v>257</v>
      </c>
      <c r="F80" s="35" t="s">
        <v>268</v>
      </c>
      <c r="G80" s="35" t="s">
        <v>269</v>
      </c>
      <c r="H80" s="35" t="s">
        <v>270</v>
      </c>
      <c r="I80" s="35" t="s">
        <v>271</v>
      </c>
      <c r="J80" s="35" t="s">
        <v>272</v>
      </c>
      <c r="K80" s="35" t="s">
        <v>263</v>
      </c>
      <c r="L80" s="35" t="s">
        <v>264</v>
      </c>
      <c r="M80" s="35" t="s">
        <v>273</v>
      </c>
    </row>
    <row r="81" spans="2:13">
      <c r="B81" s="35" t="s">
        <v>300</v>
      </c>
      <c r="C81" s="35" t="s">
        <v>216</v>
      </c>
      <c r="D81" s="36">
        <v>8.63</v>
      </c>
      <c r="E81" s="35" t="s">
        <v>257</v>
      </c>
      <c r="F81" s="35" t="s">
        <v>258</v>
      </c>
      <c r="G81" s="35" t="s">
        <v>266</v>
      </c>
      <c r="H81" s="35" t="s">
        <v>274</v>
      </c>
      <c r="I81" s="35" t="s">
        <v>271</v>
      </c>
      <c r="J81" s="35" t="s">
        <v>275</v>
      </c>
      <c r="K81" s="35" t="s">
        <v>276</v>
      </c>
      <c r="L81" s="35" t="s">
        <v>264</v>
      </c>
      <c r="M81" s="35" t="s">
        <v>273</v>
      </c>
    </row>
    <row r="82" spans="2:13">
      <c r="B82" s="35"/>
      <c r="C82" s="35"/>
      <c r="D82" s="36"/>
      <c r="E82" s="35" t="s">
        <v>257</v>
      </c>
      <c r="F82" s="35" t="s">
        <v>258</v>
      </c>
      <c r="G82" s="35" t="s">
        <v>259</v>
      </c>
      <c r="H82" s="35" t="s">
        <v>260</v>
      </c>
      <c r="I82" s="35" t="s">
        <v>261</v>
      </c>
      <c r="J82" s="35" t="s">
        <v>262</v>
      </c>
      <c r="K82" s="35" t="s">
        <v>263</v>
      </c>
      <c r="L82" s="35" t="s">
        <v>264</v>
      </c>
      <c r="M82" s="35" t="s">
        <v>265</v>
      </c>
    </row>
    <row r="83" spans="2:13">
      <c r="B83" s="35"/>
      <c r="C83" s="35"/>
      <c r="D83" s="36"/>
      <c r="E83" s="35" t="s">
        <v>257</v>
      </c>
      <c r="F83" s="35" t="s">
        <v>268</v>
      </c>
      <c r="G83" s="35" t="s">
        <v>269</v>
      </c>
      <c r="H83" s="35" t="s">
        <v>270</v>
      </c>
      <c r="I83" s="35" t="s">
        <v>271</v>
      </c>
      <c r="J83" s="35" t="s">
        <v>272</v>
      </c>
      <c r="K83" s="35" t="s">
        <v>263</v>
      </c>
      <c r="L83" s="35" t="s">
        <v>264</v>
      </c>
      <c r="M83" s="35" t="s">
        <v>273</v>
      </c>
    </row>
    <row r="84" spans="2:13">
      <c r="B84" s="35"/>
      <c r="C84" s="35"/>
      <c r="D84" s="36"/>
      <c r="E84" s="35" t="s">
        <v>257</v>
      </c>
      <c r="F84" s="35" t="s">
        <v>258</v>
      </c>
      <c r="G84" s="35" t="s">
        <v>266</v>
      </c>
      <c r="H84" s="35" t="s">
        <v>267</v>
      </c>
      <c r="I84" s="35" t="s">
        <v>261</v>
      </c>
      <c r="J84" s="35" t="s">
        <v>262</v>
      </c>
      <c r="K84" s="35" t="s">
        <v>263</v>
      </c>
      <c r="L84" s="35" t="s">
        <v>264</v>
      </c>
      <c r="M84" s="35" t="s">
        <v>265</v>
      </c>
    </row>
    <row r="85" spans="2:13">
      <c r="B85" s="35" t="s">
        <v>239</v>
      </c>
      <c r="C85" s="35" t="s">
        <v>216</v>
      </c>
      <c r="D85" s="36">
        <v>2</v>
      </c>
      <c r="E85" s="35" t="s">
        <v>301</v>
      </c>
      <c r="F85" s="35" t="s">
        <v>302</v>
      </c>
      <c r="G85" s="35" t="s">
        <v>303</v>
      </c>
      <c r="H85" s="35" t="s">
        <v>304</v>
      </c>
      <c r="I85" s="35" t="s">
        <v>305</v>
      </c>
      <c r="J85" s="35" t="s">
        <v>306</v>
      </c>
      <c r="K85" s="35" t="s">
        <v>263</v>
      </c>
      <c r="L85" s="35" t="s">
        <v>307</v>
      </c>
      <c r="M85" s="35" t="s">
        <v>265</v>
      </c>
    </row>
    <row r="86" spans="2:13">
      <c r="B86" s="35"/>
      <c r="C86" s="35"/>
      <c r="D86" s="36"/>
      <c r="E86" s="35" t="s">
        <v>301</v>
      </c>
      <c r="F86" s="35" t="s">
        <v>258</v>
      </c>
      <c r="G86" s="35" t="s">
        <v>266</v>
      </c>
      <c r="H86" s="35" t="s">
        <v>308</v>
      </c>
      <c r="I86" s="35" t="s">
        <v>305</v>
      </c>
      <c r="J86" s="35" t="s">
        <v>309</v>
      </c>
      <c r="K86" s="35" t="s">
        <v>276</v>
      </c>
      <c r="L86" s="35" t="s">
        <v>310</v>
      </c>
      <c r="M86" s="35" t="s">
        <v>265</v>
      </c>
    </row>
    <row r="87" spans="2:13">
      <c r="B87" s="35"/>
      <c r="C87" s="35"/>
      <c r="D87" s="36"/>
      <c r="E87" s="35" t="s">
        <v>301</v>
      </c>
      <c r="F87" s="35" t="s">
        <v>268</v>
      </c>
      <c r="G87" s="35" t="s">
        <v>311</v>
      </c>
      <c r="H87" s="35" t="s">
        <v>312</v>
      </c>
      <c r="I87" s="35" t="s">
        <v>313</v>
      </c>
      <c r="J87" s="35" t="s">
        <v>314</v>
      </c>
      <c r="K87" s="35"/>
      <c r="L87" s="35" t="s">
        <v>310</v>
      </c>
      <c r="M87" s="35" t="s">
        <v>265</v>
      </c>
    </row>
    <row r="88" spans="2:13">
      <c r="B88" s="35"/>
      <c r="C88" s="35"/>
      <c r="D88" s="36"/>
      <c r="E88" s="35" t="s">
        <v>301</v>
      </c>
      <c r="F88" s="35" t="s">
        <v>258</v>
      </c>
      <c r="G88" s="35" t="s">
        <v>315</v>
      </c>
      <c r="H88" s="35" t="s">
        <v>316</v>
      </c>
      <c r="I88" s="35" t="s">
        <v>271</v>
      </c>
      <c r="J88" s="35" t="s">
        <v>317</v>
      </c>
      <c r="K88" s="35" t="s">
        <v>318</v>
      </c>
      <c r="L88" s="35" t="s">
        <v>310</v>
      </c>
      <c r="M88" s="35" t="s">
        <v>273</v>
      </c>
    </row>
    <row r="89" spans="2:13">
      <c r="B89" s="35" t="s">
        <v>240</v>
      </c>
      <c r="C89" s="35" t="s">
        <v>216</v>
      </c>
      <c r="D89" s="36">
        <v>3</v>
      </c>
      <c r="E89" s="35" t="s">
        <v>319</v>
      </c>
      <c r="F89" s="35" t="s">
        <v>258</v>
      </c>
      <c r="G89" s="35" t="s">
        <v>266</v>
      </c>
      <c r="H89" s="35" t="s">
        <v>320</v>
      </c>
      <c r="I89" s="35" t="s">
        <v>305</v>
      </c>
      <c r="J89" s="35" t="s">
        <v>321</v>
      </c>
      <c r="K89" s="35" t="s">
        <v>322</v>
      </c>
      <c r="L89" s="35" t="s">
        <v>307</v>
      </c>
      <c r="M89" s="35" t="s">
        <v>265</v>
      </c>
    </row>
    <row r="90" spans="2:13">
      <c r="B90" s="35"/>
      <c r="C90" s="35"/>
      <c r="D90" s="36"/>
      <c r="E90" s="35" t="s">
        <v>319</v>
      </c>
      <c r="F90" s="35" t="s">
        <v>258</v>
      </c>
      <c r="G90" s="35" t="s">
        <v>315</v>
      </c>
      <c r="H90" s="35" t="s">
        <v>323</v>
      </c>
      <c r="I90" s="35" t="s">
        <v>271</v>
      </c>
      <c r="J90" s="35" t="s">
        <v>309</v>
      </c>
      <c r="K90" s="35" t="s">
        <v>324</v>
      </c>
      <c r="L90" s="35" t="s">
        <v>310</v>
      </c>
      <c r="M90" s="35" t="s">
        <v>273</v>
      </c>
    </row>
    <row r="91" spans="2:13">
      <c r="B91" s="35"/>
      <c r="C91" s="35"/>
      <c r="D91" s="36"/>
      <c r="E91" s="35" t="s">
        <v>319</v>
      </c>
      <c r="F91" s="35" t="s">
        <v>302</v>
      </c>
      <c r="G91" s="35" t="s">
        <v>303</v>
      </c>
      <c r="H91" s="35" t="s">
        <v>304</v>
      </c>
      <c r="I91" s="35" t="s">
        <v>305</v>
      </c>
      <c r="J91" s="35" t="s">
        <v>306</v>
      </c>
      <c r="K91" s="35" t="s">
        <v>263</v>
      </c>
      <c r="L91" s="35" t="s">
        <v>310</v>
      </c>
      <c r="M91" s="35" t="s">
        <v>265</v>
      </c>
    </row>
    <row r="92" spans="2:13">
      <c r="B92" s="35"/>
      <c r="C92" s="35"/>
      <c r="D92" s="36"/>
      <c r="E92" s="35" t="s">
        <v>319</v>
      </c>
      <c r="F92" s="35" t="s">
        <v>268</v>
      </c>
      <c r="G92" s="35" t="s">
        <v>311</v>
      </c>
      <c r="H92" s="35" t="s">
        <v>325</v>
      </c>
      <c r="I92" s="35" t="s">
        <v>305</v>
      </c>
      <c r="J92" s="35" t="s">
        <v>306</v>
      </c>
      <c r="K92" s="35" t="s">
        <v>263</v>
      </c>
      <c r="L92" s="35" t="s">
        <v>310</v>
      </c>
      <c r="M92" s="35" t="s">
        <v>265</v>
      </c>
    </row>
    <row r="93" spans="2:13">
      <c r="B93" s="35" t="s">
        <v>241</v>
      </c>
      <c r="C93" s="35" t="s">
        <v>216</v>
      </c>
      <c r="D93" s="36">
        <v>3</v>
      </c>
      <c r="E93" s="35" t="s">
        <v>326</v>
      </c>
      <c r="F93" s="35" t="s">
        <v>268</v>
      </c>
      <c r="G93" s="35" t="s">
        <v>311</v>
      </c>
      <c r="H93" s="35" t="s">
        <v>327</v>
      </c>
      <c r="I93" s="35" t="s">
        <v>313</v>
      </c>
      <c r="J93" s="35" t="s">
        <v>314</v>
      </c>
      <c r="K93" s="35"/>
      <c r="L93" s="35" t="s">
        <v>275</v>
      </c>
      <c r="M93" s="35" t="s">
        <v>265</v>
      </c>
    </row>
    <row r="94" spans="2:13">
      <c r="B94" s="35"/>
      <c r="C94" s="35"/>
      <c r="D94" s="36"/>
      <c r="E94" s="35" t="s">
        <v>326</v>
      </c>
      <c r="F94" s="35" t="s">
        <v>258</v>
      </c>
      <c r="G94" s="35" t="s">
        <v>315</v>
      </c>
      <c r="H94" s="35" t="s">
        <v>328</v>
      </c>
      <c r="I94" s="35" t="s">
        <v>271</v>
      </c>
      <c r="J94" s="35" t="s">
        <v>309</v>
      </c>
      <c r="K94" s="35" t="s">
        <v>318</v>
      </c>
      <c r="L94" s="35" t="s">
        <v>310</v>
      </c>
      <c r="M94" s="35" t="s">
        <v>273</v>
      </c>
    </row>
    <row r="95" spans="2:13">
      <c r="B95" s="35"/>
      <c r="C95" s="35"/>
      <c r="D95" s="36"/>
      <c r="E95" s="35" t="s">
        <v>326</v>
      </c>
      <c r="F95" s="35" t="s">
        <v>302</v>
      </c>
      <c r="G95" s="35" t="s">
        <v>303</v>
      </c>
      <c r="H95" s="35" t="s">
        <v>304</v>
      </c>
      <c r="I95" s="35" t="s">
        <v>305</v>
      </c>
      <c r="J95" s="35" t="s">
        <v>306</v>
      </c>
      <c r="K95" s="35" t="s">
        <v>263</v>
      </c>
      <c r="L95" s="35" t="s">
        <v>307</v>
      </c>
      <c r="M95" s="35" t="s">
        <v>265</v>
      </c>
    </row>
    <row r="96" spans="2:13">
      <c r="B96" s="35"/>
      <c r="C96" s="35"/>
      <c r="D96" s="36"/>
      <c r="E96" s="35" t="s">
        <v>326</v>
      </c>
      <c r="F96" s="35" t="s">
        <v>258</v>
      </c>
      <c r="G96" s="35" t="s">
        <v>266</v>
      </c>
      <c r="H96" s="35" t="s">
        <v>329</v>
      </c>
      <c r="I96" s="35" t="s">
        <v>305</v>
      </c>
      <c r="J96" s="35" t="s">
        <v>310</v>
      </c>
      <c r="K96" s="35" t="s">
        <v>330</v>
      </c>
      <c r="L96" s="35" t="s">
        <v>310</v>
      </c>
      <c r="M96" s="35" t="s">
        <v>265</v>
      </c>
    </row>
    <row r="97" spans="2:13">
      <c r="B97" s="35"/>
      <c r="C97" s="35"/>
      <c r="D97" s="36"/>
      <c r="E97" s="35" t="s">
        <v>326</v>
      </c>
      <c r="F97" s="35" t="s">
        <v>268</v>
      </c>
      <c r="G97" s="35" t="s">
        <v>331</v>
      </c>
      <c r="H97" s="35" t="s">
        <v>332</v>
      </c>
      <c r="I97" s="35" t="s">
        <v>313</v>
      </c>
      <c r="J97" s="35" t="s">
        <v>314</v>
      </c>
      <c r="K97" s="35"/>
      <c r="L97" s="35" t="s">
        <v>275</v>
      </c>
      <c r="M97" s="35" t="s">
        <v>265</v>
      </c>
    </row>
    <row r="98" spans="2:13">
      <c r="B98" s="35" t="s">
        <v>242</v>
      </c>
      <c r="C98" s="35" t="s">
        <v>216</v>
      </c>
      <c r="D98" s="36">
        <v>4</v>
      </c>
      <c r="E98" s="35" t="s">
        <v>333</v>
      </c>
      <c r="F98" s="35" t="s">
        <v>258</v>
      </c>
      <c r="G98" s="35" t="s">
        <v>315</v>
      </c>
      <c r="H98" s="35" t="s">
        <v>334</v>
      </c>
      <c r="I98" s="35" t="s">
        <v>271</v>
      </c>
      <c r="J98" s="35" t="s">
        <v>335</v>
      </c>
      <c r="K98" s="35" t="s">
        <v>318</v>
      </c>
      <c r="L98" s="35" t="s">
        <v>310</v>
      </c>
      <c r="M98" s="35" t="s">
        <v>273</v>
      </c>
    </row>
    <row r="99" spans="2:13">
      <c r="B99" s="35"/>
      <c r="C99" s="35"/>
      <c r="D99" s="36"/>
      <c r="E99" s="35" t="s">
        <v>333</v>
      </c>
      <c r="F99" s="35" t="s">
        <v>302</v>
      </c>
      <c r="G99" s="35" t="s">
        <v>303</v>
      </c>
      <c r="H99" s="35" t="s">
        <v>336</v>
      </c>
      <c r="I99" s="35" t="s">
        <v>305</v>
      </c>
      <c r="J99" s="35" t="s">
        <v>337</v>
      </c>
      <c r="K99" s="35" t="s">
        <v>263</v>
      </c>
      <c r="L99" s="35" t="s">
        <v>310</v>
      </c>
      <c r="M99" s="35" t="s">
        <v>265</v>
      </c>
    </row>
    <row r="100" spans="2:13">
      <c r="B100" s="35"/>
      <c r="C100" s="35"/>
      <c r="D100" s="36"/>
      <c r="E100" s="35" t="s">
        <v>333</v>
      </c>
      <c r="F100" s="35" t="s">
        <v>258</v>
      </c>
      <c r="G100" s="35" t="s">
        <v>266</v>
      </c>
      <c r="H100" s="35" t="s">
        <v>338</v>
      </c>
      <c r="I100" s="35" t="s">
        <v>305</v>
      </c>
      <c r="J100" s="35" t="s">
        <v>339</v>
      </c>
      <c r="K100" s="35" t="s">
        <v>276</v>
      </c>
      <c r="L100" s="35" t="s">
        <v>275</v>
      </c>
      <c r="M100" s="35" t="s">
        <v>265</v>
      </c>
    </row>
    <row r="101" spans="2:13">
      <c r="B101" s="35"/>
      <c r="C101" s="35"/>
      <c r="D101" s="36"/>
      <c r="E101" s="35" t="s">
        <v>333</v>
      </c>
      <c r="F101" s="35" t="s">
        <v>258</v>
      </c>
      <c r="G101" s="35" t="s">
        <v>288</v>
      </c>
      <c r="H101" s="35" t="s">
        <v>340</v>
      </c>
      <c r="I101" s="35" t="s">
        <v>313</v>
      </c>
      <c r="J101" s="35" t="s">
        <v>314</v>
      </c>
      <c r="K101" s="35" t="s">
        <v>341</v>
      </c>
      <c r="L101" s="35" t="s">
        <v>310</v>
      </c>
      <c r="M101" s="35" t="s">
        <v>265</v>
      </c>
    </row>
    <row r="102" spans="2:13">
      <c r="B102" s="35"/>
      <c r="C102" s="35"/>
      <c r="D102" s="36"/>
      <c r="E102" s="35" t="s">
        <v>333</v>
      </c>
      <c r="F102" s="35" t="s">
        <v>268</v>
      </c>
      <c r="G102" s="35" t="s">
        <v>311</v>
      </c>
      <c r="H102" s="35" t="s">
        <v>327</v>
      </c>
      <c r="I102" s="35" t="s">
        <v>305</v>
      </c>
      <c r="J102" s="35" t="s">
        <v>306</v>
      </c>
      <c r="K102" s="35" t="s">
        <v>263</v>
      </c>
      <c r="L102" s="35" t="s">
        <v>310</v>
      </c>
      <c r="M102" s="35" t="s">
        <v>265</v>
      </c>
    </row>
    <row r="103" spans="2:13">
      <c r="B103" s="35" t="s">
        <v>243</v>
      </c>
      <c r="C103" s="35" t="s">
        <v>216</v>
      </c>
      <c r="D103" s="36">
        <v>5</v>
      </c>
      <c r="E103" s="35" t="s">
        <v>342</v>
      </c>
      <c r="F103" s="35" t="s">
        <v>258</v>
      </c>
      <c r="G103" s="35" t="s">
        <v>288</v>
      </c>
      <c r="H103" s="35" t="s">
        <v>340</v>
      </c>
      <c r="I103" s="35" t="s">
        <v>313</v>
      </c>
      <c r="J103" s="35" t="s">
        <v>314</v>
      </c>
      <c r="K103" s="35"/>
      <c r="L103" s="35" t="s">
        <v>275</v>
      </c>
      <c r="M103" s="35" t="s">
        <v>265</v>
      </c>
    </row>
    <row r="104" spans="2:13">
      <c r="B104" s="35"/>
      <c r="C104" s="35"/>
      <c r="D104" s="36"/>
      <c r="E104" s="35" t="s">
        <v>342</v>
      </c>
      <c r="F104" s="35" t="s">
        <v>268</v>
      </c>
      <c r="G104" s="35" t="s">
        <v>343</v>
      </c>
      <c r="H104" s="35" t="s">
        <v>344</v>
      </c>
      <c r="I104" s="35" t="s">
        <v>313</v>
      </c>
      <c r="J104" s="35" t="s">
        <v>314</v>
      </c>
      <c r="K104" s="35"/>
      <c r="L104" s="35" t="s">
        <v>275</v>
      </c>
      <c r="M104" s="35" t="s">
        <v>265</v>
      </c>
    </row>
    <row r="105" spans="2:13">
      <c r="B105" s="35"/>
      <c r="C105" s="35"/>
      <c r="D105" s="36"/>
      <c r="E105" s="35" t="s">
        <v>342</v>
      </c>
      <c r="F105" s="35" t="s">
        <v>302</v>
      </c>
      <c r="G105" s="35" t="s">
        <v>303</v>
      </c>
      <c r="H105" s="35" t="s">
        <v>304</v>
      </c>
      <c r="I105" s="35" t="s">
        <v>305</v>
      </c>
      <c r="J105" s="35" t="s">
        <v>306</v>
      </c>
      <c r="K105" s="35" t="s">
        <v>263</v>
      </c>
      <c r="L105" s="35" t="s">
        <v>310</v>
      </c>
      <c r="M105" s="35" t="s">
        <v>265</v>
      </c>
    </row>
    <row r="106" spans="2:13">
      <c r="B106" s="35"/>
      <c r="C106" s="35"/>
      <c r="D106" s="36"/>
      <c r="E106" s="35" t="s">
        <v>342</v>
      </c>
      <c r="F106" s="35" t="s">
        <v>258</v>
      </c>
      <c r="G106" s="35" t="s">
        <v>315</v>
      </c>
      <c r="H106" s="35" t="s">
        <v>345</v>
      </c>
      <c r="I106" s="35" t="s">
        <v>271</v>
      </c>
      <c r="J106" s="35" t="s">
        <v>272</v>
      </c>
      <c r="K106" s="35" t="s">
        <v>318</v>
      </c>
      <c r="L106" s="35" t="s">
        <v>310</v>
      </c>
      <c r="M106" s="35" t="s">
        <v>273</v>
      </c>
    </row>
    <row r="107" spans="2:13">
      <c r="B107" s="35"/>
      <c r="C107" s="35"/>
      <c r="D107" s="36"/>
      <c r="E107" s="35" t="s">
        <v>342</v>
      </c>
      <c r="F107" s="35" t="s">
        <v>258</v>
      </c>
      <c r="G107" s="35" t="s">
        <v>266</v>
      </c>
      <c r="H107" s="35" t="s">
        <v>346</v>
      </c>
      <c r="I107" s="35" t="s">
        <v>305</v>
      </c>
      <c r="J107" s="35" t="s">
        <v>310</v>
      </c>
      <c r="K107" s="35" t="s">
        <v>276</v>
      </c>
      <c r="L107" s="35" t="s">
        <v>310</v>
      </c>
      <c r="M107" s="35" t="s">
        <v>265</v>
      </c>
    </row>
    <row r="108" spans="2:13">
      <c r="B108" s="35"/>
      <c r="C108" s="35"/>
      <c r="D108" s="36"/>
      <c r="E108" s="35" t="s">
        <v>342</v>
      </c>
      <c r="F108" s="35" t="s">
        <v>258</v>
      </c>
      <c r="G108" s="35" t="s">
        <v>266</v>
      </c>
      <c r="H108" s="35" t="s">
        <v>347</v>
      </c>
      <c r="I108" s="35" t="s">
        <v>305</v>
      </c>
      <c r="J108" s="35" t="s">
        <v>309</v>
      </c>
      <c r="K108" s="35" t="s">
        <v>276</v>
      </c>
      <c r="L108" s="35" t="s">
        <v>275</v>
      </c>
      <c r="M108" s="35" t="s">
        <v>265</v>
      </c>
    </row>
    <row r="109" spans="2:13">
      <c r="B109" s="35" t="s">
        <v>244</v>
      </c>
      <c r="C109" s="35" t="s">
        <v>216</v>
      </c>
      <c r="D109" s="36">
        <v>9</v>
      </c>
      <c r="E109" s="35" t="s">
        <v>348</v>
      </c>
      <c r="F109" s="35" t="s">
        <v>258</v>
      </c>
      <c r="G109" s="35" t="s">
        <v>259</v>
      </c>
      <c r="H109" s="35" t="s">
        <v>349</v>
      </c>
      <c r="I109" s="35" t="s">
        <v>271</v>
      </c>
      <c r="J109" s="35"/>
      <c r="K109" s="35" t="s">
        <v>350</v>
      </c>
      <c r="L109" s="35"/>
      <c r="M109" s="35" t="s">
        <v>273</v>
      </c>
    </row>
    <row r="110" spans="2:13">
      <c r="B110" s="35"/>
      <c r="C110" s="35"/>
      <c r="D110" s="36"/>
      <c r="E110" s="35" t="s">
        <v>348</v>
      </c>
      <c r="F110" s="35" t="s">
        <v>268</v>
      </c>
      <c r="G110" s="35" t="s">
        <v>331</v>
      </c>
      <c r="H110" s="35" t="s">
        <v>351</v>
      </c>
      <c r="I110" s="35" t="s">
        <v>305</v>
      </c>
      <c r="J110" s="35"/>
      <c r="K110" s="35" t="s">
        <v>352</v>
      </c>
      <c r="L110" s="35"/>
      <c r="M110" s="35" t="s">
        <v>265</v>
      </c>
    </row>
    <row r="111" spans="2:13">
      <c r="B111" s="35"/>
      <c r="C111" s="35"/>
      <c r="D111" s="36"/>
      <c r="E111" s="35" t="s">
        <v>348</v>
      </c>
      <c r="F111" s="35" t="s">
        <v>258</v>
      </c>
      <c r="G111" s="35" t="s">
        <v>315</v>
      </c>
      <c r="H111" s="35" t="s">
        <v>353</v>
      </c>
      <c r="I111" s="35" t="s">
        <v>271</v>
      </c>
      <c r="J111" s="35" t="s">
        <v>317</v>
      </c>
      <c r="K111" s="35" t="s">
        <v>318</v>
      </c>
      <c r="L111" s="35" t="s">
        <v>310</v>
      </c>
      <c r="M111" s="35" t="s">
        <v>273</v>
      </c>
    </row>
    <row r="112" spans="2:13">
      <c r="B112" s="35"/>
      <c r="C112" s="35"/>
      <c r="D112" s="36"/>
      <c r="E112" s="35" t="s">
        <v>348</v>
      </c>
      <c r="F112" s="35" t="s">
        <v>268</v>
      </c>
      <c r="G112" s="35" t="s">
        <v>311</v>
      </c>
      <c r="H112" s="35" t="s">
        <v>354</v>
      </c>
      <c r="I112" s="35" t="s">
        <v>305</v>
      </c>
      <c r="J112" s="35"/>
      <c r="K112" s="35" t="s">
        <v>355</v>
      </c>
      <c r="L112" s="35"/>
      <c r="M112" s="35" t="s">
        <v>265</v>
      </c>
    </row>
    <row r="113" spans="2:13">
      <c r="B113" s="35"/>
      <c r="C113" s="35"/>
      <c r="D113" s="36"/>
      <c r="E113" s="35" t="s">
        <v>348</v>
      </c>
      <c r="F113" s="35" t="s">
        <v>258</v>
      </c>
      <c r="G113" s="35" t="s">
        <v>266</v>
      </c>
      <c r="H113" s="35" t="s">
        <v>356</v>
      </c>
      <c r="I113" s="35" t="s">
        <v>305</v>
      </c>
      <c r="J113" s="35" t="s">
        <v>310</v>
      </c>
      <c r="K113" s="35" t="s">
        <v>341</v>
      </c>
      <c r="L113" s="35" t="s">
        <v>310</v>
      </c>
      <c r="M113" s="35" t="s">
        <v>265</v>
      </c>
    </row>
    <row r="114" spans="2:13">
      <c r="B114" s="35"/>
      <c r="C114" s="35"/>
      <c r="D114" s="36"/>
      <c r="E114" s="35" t="s">
        <v>348</v>
      </c>
      <c r="F114" s="35" t="s">
        <v>258</v>
      </c>
      <c r="G114" s="35" t="s">
        <v>315</v>
      </c>
      <c r="H114" s="35" t="s">
        <v>357</v>
      </c>
      <c r="I114" s="35" t="s">
        <v>271</v>
      </c>
      <c r="J114" s="35" t="s">
        <v>272</v>
      </c>
      <c r="K114" s="35" t="s">
        <v>263</v>
      </c>
      <c r="L114" s="35" t="s">
        <v>272</v>
      </c>
      <c r="M114" s="35" t="s">
        <v>273</v>
      </c>
    </row>
    <row r="115" spans="2:13">
      <c r="B115" s="35"/>
      <c r="C115" s="35"/>
      <c r="D115" s="36"/>
      <c r="E115" s="35" t="s">
        <v>348</v>
      </c>
      <c r="F115" s="35" t="s">
        <v>258</v>
      </c>
      <c r="G115" s="35" t="s">
        <v>259</v>
      </c>
      <c r="H115" s="35" t="s">
        <v>358</v>
      </c>
      <c r="I115" s="35" t="s">
        <v>271</v>
      </c>
      <c r="J115" s="35"/>
      <c r="K115" s="35" t="s">
        <v>359</v>
      </c>
      <c r="L115" s="35"/>
      <c r="M115" s="35" t="s">
        <v>273</v>
      </c>
    </row>
    <row r="116" spans="2:13">
      <c r="B116" s="35"/>
      <c r="C116" s="35"/>
      <c r="D116" s="36"/>
      <c r="E116" s="35" t="s">
        <v>348</v>
      </c>
      <c r="F116" s="35" t="s">
        <v>258</v>
      </c>
      <c r="G116" s="35" t="s">
        <v>288</v>
      </c>
      <c r="H116" s="35" t="s">
        <v>360</v>
      </c>
      <c r="I116" s="35" t="s">
        <v>305</v>
      </c>
      <c r="J116" s="35"/>
      <c r="K116" s="35" t="s">
        <v>263</v>
      </c>
      <c r="L116" s="35"/>
      <c r="M116" s="35" t="s">
        <v>265</v>
      </c>
    </row>
    <row r="117" spans="2:13">
      <c r="B117" s="35"/>
      <c r="C117" s="35"/>
      <c r="D117" s="36"/>
      <c r="E117" s="35" t="s">
        <v>348</v>
      </c>
      <c r="F117" s="35" t="s">
        <v>258</v>
      </c>
      <c r="G117" s="35" t="s">
        <v>288</v>
      </c>
      <c r="H117" s="35" t="s">
        <v>361</v>
      </c>
      <c r="I117" s="35" t="s">
        <v>271</v>
      </c>
      <c r="J117" s="35" t="s">
        <v>275</v>
      </c>
      <c r="K117" s="35" t="s">
        <v>263</v>
      </c>
      <c r="L117" s="35" t="s">
        <v>272</v>
      </c>
      <c r="M117" s="35" t="s">
        <v>273</v>
      </c>
    </row>
    <row r="118" spans="2:13">
      <c r="B118" s="35"/>
      <c r="C118" s="35"/>
      <c r="D118" s="36"/>
      <c r="E118" s="35" t="s">
        <v>348</v>
      </c>
      <c r="F118" s="35" t="s">
        <v>258</v>
      </c>
      <c r="G118" s="35" t="s">
        <v>266</v>
      </c>
      <c r="H118" s="35" t="s">
        <v>362</v>
      </c>
      <c r="I118" s="35" t="s">
        <v>305</v>
      </c>
      <c r="J118" s="35"/>
      <c r="K118" s="35" t="s">
        <v>341</v>
      </c>
      <c r="L118" s="35"/>
      <c r="M118" s="35" t="s">
        <v>265</v>
      </c>
    </row>
    <row r="119" spans="2:13">
      <c r="B119" s="35"/>
      <c r="C119" s="35"/>
      <c r="D119" s="36"/>
      <c r="E119" s="35" t="s">
        <v>348</v>
      </c>
      <c r="F119" s="35" t="s">
        <v>258</v>
      </c>
      <c r="G119" s="35" t="s">
        <v>315</v>
      </c>
      <c r="H119" s="35" t="s">
        <v>363</v>
      </c>
      <c r="I119" s="35" t="s">
        <v>271</v>
      </c>
      <c r="J119" s="35"/>
      <c r="K119" s="35" t="s">
        <v>318</v>
      </c>
      <c r="L119" s="35"/>
      <c r="M119" s="35" t="s">
        <v>273</v>
      </c>
    </row>
    <row r="120" spans="2:13">
      <c r="B120" s="35"/>
      <c r="C120" s="35"/>
      <c r="D120" s="36"/>
      <c r="E120" s="35" t="s">
        <v>348</v>
      </c>
      <c r="F120" s="35" t="s">
        <v>302</v>
      </c>
      <c r="G120" s="35" t="s">
        <v>303</v>
      </c>
      <c r="H120" s="35" t="s">
        <v>364</v>
      </c>
      <c r="I120" s="35" t="s">
        <v>305</v>
      </c>
      <c r="J120" s="35" t="s">
        <v>306</v>
      </c>
      <c r="K120" s="35" t="s">
        <v>263</v>
      </c>
      <c r="L120" s="35" t="s">
        <v>365</v>
      </c>
      <c r="M120" s="35" t="s">
        <v>265</v>
      </c>
    </row>
  </sheetData>
  <mergeCells count="81">
    <mergeCell ref="B2:M2"/>
    <mergeCell ref="B3:E3"/>
    <mergeCell ref="L3:M3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0"/>
    <mergeCell ref="B61:B64"/>
    <mergeCell ref="B65:B68"/>
    <mergeCell ref="B69:B72"/>
    <mergeCell ref="B73:B76"/>
    <mergeCell ref="B77:B80"/>
    <mergeCell ref="B81:B84"/>
    <mergeCell ref="B85:B88"/>
    <mergeCell ref="B89:B92"/>
    <mergeCell ref="B93:B97"/>
    <mergeCell ref="B98:B102"/>
    <mergeCell ref="B103:B108"/>
    <mergeCell ref="B109:B120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0"/>
    <mergeCell ref="C61:C64"/>
    <mergeCell ref="C65:C68"/>
    <mergeCell ref="C69:C72"/>
    <mergeCell ref="C73:C76"/>
    <mergeCell ref="C77:C80"/>
    <mergeCell ref="C81:C84"/>
    <mergeCell ref="C85:C88"/>
    <mergeCell ref="C89:C92"/>
    <mergeCell ref="C93:C97"/>
    <mergeCell ref="C98:C102"/>
    <mergeCell ref="C103:C108"/>
    <mergeCell ref="C109:C120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D53:D56"/>
    <mergeCell ref="D57:D60"/>
    <mergeCell ref="D61:D64"/>
    <mergeCell ref="D65:D68"/>
    <mergeCell ref="D69:D72"/>
    <mergeCell ref="D73:D76"/>
    <mergeCell ref="D77:D80"/>
    <mergeCell ref="D81:D84"/>
    <mergeCell ref="D85:D88"/>
    <mergeCell ref="D89:D92"/>
    <mergeCell ref="D93:D97"/>
    <mergeCell ref="D98:D102"/>
    <mergeCell ref="D103:D108"/>
    <mergeCell ref="D109:D120"/>
  </mergeCells>
  <pageMargins left="0.751388888888889" right="0.751388888888889" top="0.271527777777778" bottom="0.271527777777778" header="0" footer="0"/>
  <pageSetup paperSize="9" scale="83" firstPageNumber="23" fitToHeight="0" orientation="landscape" useFirstPageNumber="1" horizontalDpi="600"/>
  <headerFooter>
    <oddFooter>&amp;C&amp;10—&amp;P—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workbookViewId="0">
      <selection activeCell="B19" sqref="B19"/>
    </sheetView>
  </sheetViews>
  <sheetFormatPr defaultColWidth="10" defaultRowHeight="13.5"/>
  <cols>
    <col min="1" max="1" width="1.53097345132743" customWidth="1"/>
    <col min="2" max="2" width="48.7256637168142" customWidth="1"/>
    <col min="3" max="3" width="15.3805309734513" customWidth="1"/>
    <col min="4" max="4" width="20.0530973451327" customWidth="1"/>
    <col min="5" max="5" width="24.3893805309735" customWidth="1"/>
    <col min="6" max="6" width="20.5132743362832" customWidth="1"/>
    <col min="7" max="8" width="15.3805309734513" customWidth="1"/>
    <col min="9" max="9" width="33.3451327433628" customWidth="1"/>
    <col min="10" max="10" width="1.53097345132743" customWidth="1"/>
    <col min="11" max="11" width="9.76991150442478" customWidth="1"/>
  </cols>
  <sheetData>
    <row r="1" ht="26" customHeight="1" spans="1:10">
      <c r="A1" s="1"/>
      <c r="B1" s="30" t="s">
        <v>366</v>
      </c>
      <c r="C1" s="1"/>
      <c r="E1" s="1"/>
      <c r="F1" s="1"/>
      <c r="G1" s="1"/>
      <c r="I1" s="1"/>
      <c r="J1" s="24"/>
    </row>
    <row r="2" ht="26" customHeight="1" spans="1:10">
      <c r="A2" s="5"/>
      <c r="B2" s="5" t="s">
        <v>367</v>
      </c>
      <c r="C2" s="5"/>
      <c r="D2" s="5"/>
      <c r="E2" s="5"/>
      <c r="F2" s="5"/>
      <c r="G2" s="5"/>
      <c r="H2" s="5"/>
      <c r="I2" s="5"/>
      <c r="J2" s="24" t="s">
        <v>2</v>
      </c>
    </row>
    <row r="3" ht="26" customHeight="1" spans="1:10">
      <c r="A3" s="6"/>
      <c r="B3" s="7"/>
      <c r="C3" s="7"/>
      <c r="D3" s="7"/>
      <c r="E3" s="7"/>
      <c r="F3" s="7"/>
      <c r="I3" s="25" t="s">
        <v>4</v>
      </c>
      <c r="J3" s="24"/>
    </row>
    <row r="4" ht="26" customHeight="1" spans="1:10">
      <c r="A4" s="8"/>
      <c r="B4" s="9" t="s">
        <v>368</v>
      </c>
      <c r="C4" s="9" t="s">
        <v>369</v>
      </c>
      <c r="D4" s="9"/>
      <c r="E4" s="9"/>
      <c r="F4" s="9" t="s">
        <v>370</v>
      </c>
      <c r="G4" s="9" t="s">
        <v>371</v>
      </c>
      <c r="H4" s="9" t="s">
        <v>372</v>
      </c>
      <c r="I4" s="9" t="s">
        <v>373</v>
      </c>
      <c r="J4" s="24"/>
    </row>
    <row r="5" ht="26" customHeight="1" spans="2:10">
      <c r="B5" s="9"/>
      <c r="C5" s="9" t="s">
        <v>374</v>
      </c>
      <c r="D5" s="9" t="s">
        <v>375</v>
      </c>
      <c r="E5" s="9" t="s">
        <v>376</v>
      </c>
      <c r="F5" s="9"/>
      <c r="G5" s="9"/>
      <c r="H5" s="9"/>
      <c r="I5" s="9"/>
      <c r="J5" s="32"/>
    </row>
    <row r="6" ht="26" customHeight="1" spans="1:10">
      <c r="A6" s="31"/>
      <c r="B6" s="11" t="s">
        <v>377</v>
      </c>
      <c r="C6" s="13" t="s">
        <v>100</v>
      </c>
      <c r="D6" s="13" t="s">
        <v>100</v>
      </c>
      <c r="E6" s="13" t="s">
        <v>100</v>
      </c>
      <c r="F6" s="13"/>
      <c r="G6" s="17"/>
      <c r="H6" s="13"/>
      <c r="I6" s="13" t="s">
        <v>100</v>
      </c>
      <c r="J6" s="33"/>
    </row>
    <row r="7" ht="26" customHeight="1" spans="1:10">
      <c r="A7" s="8"/>
      <c r="B7" s="15" t="s">
        <v>100</v>
      </c>
      <c r="C7" s="15" t="s">
        <v>100</v>
      </c>
      <c r="D7" s="15" t="s">
        <v>100</v>
      </c>
      <c r="E7" s="15" t="s">
        <v>100</v>
      </c>
      <c r="F7" s="15"/>
      <c r="G7" s="17"/>
      <c r="H7" s="15"/>
      <c r="I7" s="15" t="s">
        <v>100</v>
      </c>
      <c r="J7" s="24"/>
    </row>
    <row r="8" ht="26" customHeight="1" spans="1:10">
      <c r="A8" s="8"/>
      <c r="B8" s="18" t="s">
        <v>100</v>
      </c>
      <c r="C8" s="15" t="s">
        <v>100</v>
      </c>
      <c r="D8" s="15" t="s">
        <v>100</v>
      </c>
      <c r="E8" s="15" t="s">
        <v>100</v>
      </c>
      <c r="F8" s="15" t="s">
        <v>100</v>
      </c>
      <c r="G8" s="17"/>
      <c r="H8" s="15"/>
      <c r="I8" s="15" t="s">
        <v>100</v>
      </c>
      <c r="J8" s="24"/>
    </row>
    <row r="9" ht="26" customHeight="1" spans="1:10">
      <c r="A9" s="19"/>
      <c r="B9" s="20"/>
      <c r="C9" s="20"/>
      <c r="D9" s="20"/>
      <c r="E9" s="20"/>
      <c r="F9" s="20"/>
      <c r="G9" s="20"/>
      <c r="H9" s="20"/>
      <c r="I9" s="20"/>
      <c r="J9" s="29"/>
    </row>
    <row r="10" ht="26" customHeight="1" spans="2:9">
      <c r="B10" s="22"/>
      <c r="C10" s="22"/>
      <c r="D10" s="22"/>
      <c r="E10" s="22"/>
      <c r="F10" s="22"/>
      <c r="G10" s="22"/>
      <c r="H10" s="22"/>
      <c r="I10" s="22"/>
    </row>
    <row r="11" ht="26" customHeight="1" spans="2:9">
      <c r="B11" s="22"/>
      <c r="C11" s="22"/>
      <c r="D11" s="22"/>
      <c r="E11" s="22"/>
      <c r="F11" s="22"/>
      <c r="G11" s="22"/>
      <c r="H11" s="22"/>
      <c r="I11" s="22"/>
    </row>
    <row r="12" ht="26" customHeight="1" spans="2:9">
      <c r="B12" s="22"/>
      <c r="C12" s="22"/>
      <c r="D12" s="22"/>
      <c r="E12" s="22"/>
      <c r="F12" s="22"/>
      <c r="G12" s="22"/>
      <c r="H12" s="22"/>
      <c r="I12" s="22"/>
    </row>
    <row r="13" ht="26" customHeight="1" spans="2:9">
      <c r="B13" s="22"/>
      <c r="C13" s="22"/>
      <c r="D13" s="22"/>
      <c r="E13" s="22"/>
      <c r="F13" s="22"/>
      <c r="G13" s="22"/>
      <c r="H13" s="22"/>
      <c r="I13" s="22"/>
    </row>
    <row r="14" ht="26" customHeight="1" spans="2:9">
      <c r="B14" s="22"/>
      <c r="C14" s="22"/>
      <c r="D14" s="22"/>
      <c r="E14" s="22"/>
      <c r="F14" s="22"/>
      <c r="G14" s="22"/>
      <c r="H14" s="22"/>
      <c r="I14" s="22"/>
    </row>
    <row r="15" ht="26" customHeight="1" spans="2:9">
      <c r="B15" s="22"/>
      <c r="C15" s="22"/>
      <c r="D15" s="22"/>
      <c r="E15" s="22"/>
      <c r="F15" s="22"/>
      <c r="G15" s="22"/>
      <c r="H15" s="22"/>
      <c r="I15" s="22"/>
    </row>
    <row r="16" ht="26" customHeight="1" spans="2:9">
      <c r="B16" s="22"/>
      <c r="C16" s="22"/>
      <c r="D16" s="22"/>
      <c r="E16" s="22"/>
      <c r="F16" s="22"/>
      <c r="G16" s="22"/>
      <c r="H16" s="22"/>
      <c r="I16" s="22"/>
    </row>
    <row r="17" ht="26" customHeight="1" spans="2:9">
      <c r="B17" s="22"/>
      <c r="C17" s="22"/>
      <c r="D17" s="22"/>
      <c r="E17" s="22"/>
      <c r="F17" s="22"/>
      <c r="G17" s="22"/>
      <c r="H17" s="22"/>
      <c r="I17" s="22"/>
    </row>
    <row r="18" ht="26" customHeight="1" spans="2:9">
      <c r="B18" s="22"/>
      <c r="C18" s="22"/>
      <c r="D18" s="22"/>
      <c r="E18" s="22"/>
      <c r="F18" s="22"/>
      <c r="G18" s="22"/>
      <c r="H18" s="22"/>
      <c r="I18" s="22"/>
    </row>
    <row r="19" ht="31" customHeight="1" spans="2:2">
      <c r="B19" t="s">
        <v>219</v>
      </c>
    </row>
  </sheetData>
  <mergeCells count="7">
    <mergeCell ref="B2:I2"/>
    <mergeCell ref="C4:E4"/>
    <mergeCell ref="B4:B5"/>
    <mergeCell ref="F4:F5"/>
    <mergeCell ref="G4:G5"/>
    <mergeCell ref="H4:H5"/>
    <mergeCell ref="I4:I5"/>
  </mergeCells>
  <pageMargins left="0.751388888888889" right="0.751388888888889" top="0.271527777777778" bottom="0.271527777777778" header="0" footer="0"/>
  <pageSetup paperSize="9" scale="67" firstPageNumber="24" fitToHeight="0" orientation="landscape" useFirstPageNumber="1" horizontalDpi="600"/>
  <headerFooter>
    <oddFooter>&amp;C&amp;13—&amp;P—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workbookViewId="0">
      <selection activeCell="B21" sqref="B21"/>
    </sheetView>
  </sheetViews>
  <sheetFormatPr defaultColWidth="10" defaultRowHeight="13.5"/>
  <cols>
    <col min="1" max="1" width="1.53097345132743" customWidth="1"/>
    <col min="2" max="2" width="48.7256637168142" customWidth="1"/>
    <col min="3" max="3" width="25.646017699115" customWidth="1"/>
    <col min="4" max="4" width="10.2566371681416" customWidth="1"/>
    <col min="5" max="5" width="16.4070796460177" customWidth="1"/>
    <col min="6" max="9" width="15.3805309734513" customWidth="1"/>
    <col min="10" max="10" width="48.353982300885" customWidth="1"/>
    <col min="11" max="11" width="1.53097345132743" customWidth="1"/>
    <col min="12" max="12" width="9.76991150442478" customWidth="1"/>
  </cols>
  <sheetData>
    <row r="1" ht="26" customHeight="1" spans="1:11">
      <c r="A1" s="1"/>
      <c r="B1" s="2" t="s">
        <v>378</v>
      </c>
      <c r="C1" s="3"/>
      <c r="D1" s="4"/>
      <c r="E1" s="3"/>
      <c r="F1" s="3"/>
      <c r="G1" s="1"/>
      <c r="I1" s="1"/>
      <c r="J1" s="1"/>
      <c r="K1" s="24"/>
    </row>
    <row r="2" ht="26" customHeight="1" spans="1:11">
      <c r="A2" s="5"/>
      <c r="B2" s="5" t="s">
        <v>379</v>
      </c>
      <c r="C2" s="5"/>
      <c r="D2" s="5"/>
      <c r="E2" s="5"/>
      <c r="F2" s="5"/>
      <c r="G2" s="5"/>
      <c r="H2" s="5"/>
      <c r="I2" s="5"/>
      <c r="J2" s="5"/>
      <c r="K2" s="24" t="s">
        <v>2</v>
      </c>
    </row>
    <row r="3" ht="26" customHeight="1" spans="1:11">
      <c r="A3" s="6"/>
      <c r="B3" s="7"/>
      <c r="C3" s="7"/>
      <c r="D3" s="7"/>
      <c r="E3" s="7"/>
      <c r="F3" s="7"/>
      <c r="G3" s="7"/>
      <c r="H3" s="7"/>
      <c r="I3" s="7"/>
      <c r="J3" s="25" t="s">
        <v>4</v>
      </c>
      <c r="K3" s="24"/>
    </row>
    <row r="4" ht="42" customHeight="1" spans="1:11">
      <c r="A4" s="8"/>
      <c r="B4" s="9" t="s">
        <v>368</v>
      </c>
      <c r="C4" s="9" t="s">
        <v>380</v>
      </c>
      <c r="D4" s="9" t="s">
        <v>381</v>
      </c>
      <c r="E4" s="9" t="s">
        <v>382</v>
      </c>
      <c r="F4" s="9" t="s">
        <v>383</v>
      </c>
      <c r="G4" s="9" t="s">
        <v>384</v>
      </c>
      <c r="H4" s="9" t="s">
        <v>385</v>
      </c>
      <c r="I4" s="9" t="s">
        <v>386</v>
      </c>
      <c r="J4" s="9" t="s">
        <v>387</v>
      </c>
      <c r="K4" s="24"/>
    </row>
    <row r="5" ht="26" customHeight="1" spans="1:11">
      <c r="A5" s="10"/>
      <c r="B5" s="11" t="s">
        <v>377</v>
      </c>
      <c r="C5" s="11" t="s">
        <v>100</v>
      </c>
      <c r="D5" s="11"/>
      <c r="E5" s="12"/>
      <c r="F5" s="13" t="s">
        <v>100</v>
      </c>
      <c r="G5" s="13" t="s">
        <v>100</v>
      </c>
      <c r="H5" s="13" t="s">
        <v>100</v>
      </c>
      <c r="I5" s="13" t="s">
        <v>100</v>
      </c>
      <c r="J5" s="13" t="s">
        <v>100</v>
      </c>
      <c r="K5" s="26"/>
    </row>
    <row r="6" ht="26" customHeight="1" spans="1:11">
      <c r="A6" s="14"/>
      <c r="B6" s="15" t="s">
        <v>100</v>
      </c>
      <c r="C6" s="16" t="s">
        <v>100</v>
      </c>
      <c r="D6" s="16"/>
      <c r="E6" s="17"/>
      <c r="F6" s="15" t="s">
        <v>100</v>
      </c>
      <c r="G6" s="15" t="s">
        <v>100</v>
      </c>
      <c r="H6" s="15" t="s">
        <v>100</v>
      </c>
      <c r="I6" s="15" t="s">
        <v>100</v>
      </c>
      <c r="J6" s="15" t="s">
        <v>100</v>
      </c>
      <c r="K6" s="27"/>
    </row>
    <row r="7" ht="26" customHeight="1" spans="1:11">
      <c r="A7" s="8"/>
      <c r="B7" s="18" t="s">
        <v>100</v>
      </c>
      <c r="C7" s="15" t="s">
        <v>100</v>
      </c>
      <c r="D7" s="16" t="s">
        <v>100</v>
      </c>
      <c r="E7" s="17"/>
      <c r="F7" s="16" t="s">
        <v>100</v>
      </c>
      <c r="G7" s="16" t="s">
        <v>100</v>
      </c>
      <c r="H7" s="16" t="s">
        <v>100</v>
      </c>
      <c r="I7" s="16" t="s">
        <v>100</v>
      </c>
      <c r="J7" s="15"/>
      <c r="K7" s="28"/>
    </row>
    <row r="8" ht="26" customHeight="1" spans="1:11">
      <c r="A8" s="19"/>
      <c r="B8" s="20"/>
      <c r="C8" s="20"/>
      <c r="D8" s="21"/>
      <c r="E8" s="20"/>
      <c r="F8" s="20"/>
      <c r="G8" s="20"/>
      <c r="H8" s="20"/>
      <c r="I8" s="20"/>
      <c r="J8" s="20"/>
      <c r="K8" s="29"/>
    </row>
    <row r="9" ht="26" customHeight="1" spans="2:10">
      <c r="B9" s="22"/>
      <c r="C9" s="22"/>
      <c r="D9" s="22"/>
      <c r="E9" s="22"/>
      <c r="F9" s="22"/>
      <c r="G9" s="22"/>
      <c r="H9" s="22"/>
      <c r="I9" s="22"/>
      <c r="J9" s="22"/>
    </row>
    <row r="10" ht="26" customHeight="1" spans="2:10">
      <c r="B10" s="22"/>
      <c r="C10" s="22"/>
      <c r="D10" s="22"/>
      <c r="E10" s="22"/>
      <c r="F10" s="22"/>
      <c r="G10" s="22"/>
      <c r="H10" s="22"/>
      <c r="I10" s="22"/>
      <c r="J10" s="22"/>
    </row>
    <row r="11" ht="26" customHeight="1" spans="2:10">
      <c r="B11" s="22"/>
      <c r="C11" s="22"/>
      <c r="D11" s="22"/>
      <c r="E11" s="22"/>
      <c r="F11" s="22"/>
      <c r="G11" s="22"/>
      <c r="H11" s="22"/>
      <c r="I11" s="22"/>
      <c r="J11" s="22"/>
    </row>
    <row r="12" ht="26" customHeight="1" spans="2:10">
      <c r="B12" s="22"/>
      <c r="C12" s="22"/>
      <c r="D12" s="22"/>
      <c r="E12" s="22"/>
      <c r="F12" s="22"/>
      <c r="G12" s="22"/>
      <c r="H12" s="22"/>
      <c r="I12" s="22"/>
      <c r="J12" s="22"/>
    </row>
    <row r="13" ht="26" customHeight="1" spans="2:10">
      <c r="B13" s="22"/>
      <c r="C13" s="22"/>
      <c r="D13" s="22"/>
      <c r="E13" s="22"/>
      <c r="F13" s="22"/>
      <c r="G13" s="22"/>
      <c r="H13" s="22"/>
      <c r="I13" s="22"/>
      <c r="J13" s="22"/>
    </row>
    <row r="14" ht="26" customHeight="1" spans="2:10">
      <c r="B14" s="22"/>
      <c r="C14" s="22"/>
      <c r="D14" s="22"/>
      <c r="E14" s="22"/>
      <c r="F14" s="22"/>
      <c r="G14" s="22"/>
      <c r="H14" s="22"/>
      <c r="I14" s="22"/>
      <c r="J14" s="22"/>
    </row>
    <row r="15" ht="26" customHeight="1" spans="2:10">
      <c r="B15" s="22"/>
      <c r="C15" s="22"/>
      <c r="D15" s="22"/>
      <c r="E15" s="22"/>
      <c r="F15" s="22"/>
      <c r="G15" s="22"/>
      <c r="H15" s="22"/>
      <c r="I15" s="22"/>
      <c r="J15" s="22"/>
    </row>
    <row r="16" ht="26" customHeight="1" spans="2:10">
      <c r="B16" s="22"/>
      <c r="C16" s="22"/>
      <c r="D16" s="22"/>
      <c r="E16" s="22"/>
      <c r="F16" s="22"/>
      <c r="G16" s="22"/>
      <c r="H16" s="22"/>
      <c r="I16" s="22"/>
      <c r="J16" s="22"/>
    </row>
    <row r="17" ht="26" customHeight="1" spans="2:10">
      <c r="B17" s="22"/>
      <c r="C17" s="22"/>
      <c r="D17" s="22"/>
      <c r="E17" s="22"/>
      <c r="F17" s="22"/>
      <c r="G17" s="22"/>
      <c r="H17" s="22"/>
      <c r="I17" s="22"/>
      <c r="J17" s="22"/>
    </row>
    <row r="18" ht="26" customHeight="1" spans="2:10">
      <c r="B18" s="22"/>
      <c r="C18" s="22"/>
      <c r="D18" s="22"/>
      <c r="E18" s="22"/>
      <c r="F18" s="22"/>
      <c r="G18" s="22"/>
      <c r="H18" s="22"/>
      <c r="I18" s="22"/>
      <c r="J18" s="22"/>
    </row>
    <row r="19" ht="26" customHeight="1" spans="2:10">
      <c r="B19" s="22"/>
      <c r="C19" s="22"/>
      <c r="D19" s="22"/>
      <c r="E19" s="22"/>
      <c r="F19" s="22"/>
      <c r="G19" s="22"/>
      <c r="H19" s="22"/>
      <c r="I19" s="22"/>
      <c r="J19" s="22"/>
    </row>
    <row r="20" ht="26" customHeight="1" spans="2:10">
      <c r="B20" s="22"/>
      <c r="C20" s="22"/>
      <c r="D20" s="22"/>
      <c r="E20" s="22"/>
      <c r="F20" s="22"/>
      <c r="G20" s="22"/>
      <c r="H20" s="22"/>
      <c r="I20" s="22"/>
      <c r="J20" s="22"/>
    </row>
    <row r="21" ht="33" customHeight="1" spans="2:2">
      <c r="B21" s="23" t="s">
        <v>219</v>
      </c>
    </row>
  </sheetData>
  <mergeCells count="2">
    <mergeCell ref="B2:J2"/>
    <mergeCell ref="B3:F3"/>
  </mergeCells>
  <pageMargins left="0.751388888888889" right="0.751388888888889" top="0.271527777777778" bottom="0.271527777777778" header="0" footer="0"/>
  <pageSetup paperSize="9" scale="62" firstPageNumber="25" fitToHeight="0" orientation="landscape" useFirstPageNumber="1" horizontalDpi="600"/>
  <headerFooter>
    <oddFooter>&amp;C&amp;13—&amp;P—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7"/>
  <sheetViews>
    <sheetView workbookViewId="0">
      <pane ySplit="5" topLeftCell="A6" activePane="bottomLeft" state="frozen"/>
      <selection/>
      <selection pane="bottomLeft" activeCell="E10" sqref="E10"/>
    </sheetView>
  </sheetViews>
  <sheetFormatPr defaultColWidth="10" defaultRowHeight="13.5"/>
  <cols>
    <col min="1" max="1" width="1.53097345132743" customWidth="1"/>
    <col min="2" max="2" width="13.9469026548673" customWidth="1"/>
    <col min="3" max="3" width="35.9026548672566" customWidth="1"/>
    <col min="4" max="5" width="16.4070796460177" customWidth="1"/>
    <col min="6" max="6" width="20.5132743362832" customWidth="1"/>
    <col min="7" max="7" width="20.8053097345133" customWidth="1"/>
    <col min="8" max="8" width="22.9734513274336" customWidth="1"/>
    <col min="9" max="10" width="20.5132743362832" customWidth="1"/>
    <col min="11" max="11" width="16.4070796460177" customWidth="1"/>
    <col min="12" max="12" width="20.5132743362832" customWidth="1"/>
    <col min="13" max="13" width="20.8053097345133" customWidth="1"/>
    <col min="14" max="14" width="22.9734513274336" customWidth="1"/>
    <col min="15" max="16" width="20.5132743362832" customWidth="1"/>
    <col min="17" max="17" width="1.53097345132743" customWidth="1"/>
    <col min="18" max="25" width="9.76991150442478" customWidth="1"/>
  </cols>
  <sheetData>
    <row r="1" ht="28" customHeight="1" spans="1:17">
      <c r="A1" s="95"/>
      <c r="B1" s="108" t="s">
        <v>31</v>
      </c>
      <c r="C1" s="109"/>
      <c r="D1" s="93"/>
      <c r="E1" s="93"/>
      <c r="F1" s="93"/>
      <c r="G1" s="93"/>
      <c r="H1" s="93"/>
      <c r="I1" s="93"/>
      <c r="J1" s="93"/>
      <c r="K1" s="93"/>
      <c r="L1" s="93"/>
      <c r="Q1" s="24" t="s">
        <v>2</v>
      </c>
    </row>
    <row r="2" ht="30" customHeight="1" spans="1:17">
      <c r="A2" s="95"/>
      <c r="B2" s="5" t="s">
        <v>32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24"/>
    </row>
    <row r="3" ht="19.55" customHeight="1" spans="1:17">
      <c r="A3" s="99"/>
      <c r="B3" s="110" t="s">
        <v>33</v>
      </c>
      <c r="C3" s="110"/>
      <c r="D3" s="42"/>
      <c r="E3" s="42"/>
      <c r="F3" s="42"/>
      <c r="G3" s="42"/>
      <c r="H3" s="42"/>
      <c r="I3" s="42"/>
      <c r="J3" s="42"/>
      <c r="K3" s="42"/>
      <c r="L3" s="112" t="s">
        <v>4</v>
      </c>
      <c r="M3" s="112"/>
      <c r="N3" s="112"/>
      <c r="O3" s="112"/>
      <c r="P3" s="112"/>
      <c r="Q3" s="39"/>
    </row>
    <row r="4" ht="28" customHeight="1" spans="1:17">
      <c r="A4" s="95"/>
      <c r="B4" s="9" t="s">
        <v>34</v>
      </c>
      <c r="C4" s="43" t="s">
        <v>35</v>
      </c>
      <c r="D4" s="43" t="s">
        <v>9</v>
      </c>
      <c r="E4" s="43" t="s">
        <v>36</v>
      </c>
      <c r="F4" s="43"/>
      <c r="G4" s="43"/>
      <c r="H4" s="43"/>
      <c r="I4" s="43"/>
      <c r="J4" s="43"/>
      <c r="K4" s="43" t="s">
        <v>37</v>
      </c>
      <c r="L4" s="43"/>
      <c r="M4" s="43"/>
      <c r="N4" s="43"/>
      <c r="O4" s="43"/>
      <c r="P4" s="43"/>
      <c r="Q4" s="24"/>
    </row>
    <row r="5" ht="28" customHeight="1" spans="1:17">
      <c r="A5" s="8"/>
      <c r="B5" s="9"/>
      <c r="C5" s="43"/>
      <c r="D5" s="43"/>
      <c r="E5" s="43" t="s">
        <v>38</v>
      </c>
      <c r="F5" s="43" t="s">
        <v>39</v>
      </c>
      <c r="G5" s="43" t="s">
        <v>40</v>
      </c>
      <c r="H5" s="43" t="s">
        <v>41</v>
      </c>
      <c r="I5" s="43" t="s">
        <v>13</v>
      </c>
      <c r="J5" s="43" t="s">
        <v>14</v>
      </c>
      <c r="K5" s="43" t="s">
        <v>38</v>
      </c>
      <c r="L5" s="43" t="s">
        <v>39</v>
      </c>
      <c r="M5" s="43" t="s">
        <v>40</v>
      </c>
      <c r="N5" s="43" t="s">
        <v>41</v>
      </c>
      <c r="O5" s="43" t="s">
        <v>13</v>
      </c>
      <c r="P5" s="43" t="s">
        <v>14</v>
      </c>
      <c r="Q5" s="24"/>
    </row>
    <row r="6" ht="28" customHeight="1" spans="1:17">
      <c r="A6" s="111"/>
      <c r="B6" s="11" t="s">
        <v>42</v>
      </c>
      <c r="C6" s="11"/>
      <c r="D6" s="45"/>
      <c r="E6" s="45"/>
      <c r="F6" s="47"/>
      <c r="G6" s="47"/>
      <c r="H6" s="47"/>
      <c r="I6" s="47"/>
      <c r="J6" s="47"/>
      <c r="K6" s="45"/>
      <c r="L6" s="47"/>
      <c r="M6" s="47"/>
      <c r="N6" s="47"/>
      <c r="O6" s="47"/>
      <c r="P6" s="47"/>
      <c r="Q6" s="33"/>
    </row>
    <row r="7" ht="28" customHeight="1" spans="1:17">
      <c r="A7" s="106"/>
      <c r="B7" s="107">
        <v>204001</v>
      </c>
      <c r="C7" s="107" t="s">
        <v>43</v>
      </c>
      <c r="D7" s="36">
        <v>332.23</v>
      </c>
      <c r="E7" s="36">
        <v>332.23</v>
      </c>
      <c r="F7" s="36">
        <v>332.23</v>
      </c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29"/>
    </row>
    <row r="8" ht="28" customHeight="1" spans="2:16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ht="28" customHeight="1" spans="2:16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ht="28" customHeight="1" spans="2:16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ht="28" customHeight="1" spans="2:16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ht="28" customHeight="1" spans="2:16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ht="28" customHeight="1" spans="2:16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ht="28" customHeight="1" spans="2:16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ht="28" customHeight="1" spans="2:16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ht="28" customHeight="1" spans="2:16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ht="28" customHeight="1" spans="2:16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</row>
  </sheetData>
  <mergeCells count="12">
    <mergeCell ref="B1:C1"/>
    <mergeCell ref="F1:J1"/>
    <mergeCell ref="B2:P2"/>
    <mergeCell ref="B3:C3"/>
    <mergeCell ref="F3:J3"/>
    <mergeCell ref="L3:P3"/>
    <mergeCell ref="E4:J4"/>
    <mergeCell ref="K4:P4"/>
    <mergeCell ref="B6:C6"/>
    <mergeCell ref="B4:B5"/>
    <mergeCell ref="C4:C5"/>
    <mergeCell ref="D4:D5"/>
  </mergeCells>
  <pageMargins left="0.751388888888889" right="0.751388888888889" top="0.271527777777778" bottom="0.271527777777778" header="0" footer="0"/>
  <pageSetup paperSize="9" scale="42" firstPageNumber="13" fitToHeight="0" orientation="landscape" useFirstPageNumber="1" horizontalDpi="600"/>
  <headerFooter>
    <oddFooter>&amp;C&amp;18—&amp;P—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topLeftCell="A17" workbookViewId="0">
      <selection activeCell="C11" sqref="C11"/>
    </sheetView>
  </sheetViews>
  <sheetFormatPr defaultColWidth="10" defaultRowHeight="13.5"/>
  <cols>
    <col min="1" max="1" width="1.53097345132743" customWidth="1"/>
    <col min="2" max="2" width="18.353982300885" customWidth="1"/>
    <col min="3" max="3" width="41.0353982300885" customWidth="1"/>
    <col min="4" max="6" width="16.4070796460177" customWidth="1"/>
    <col min="7" max="8" width="20.3716814159292" customWidth="1"/>
    <col min="9" max="9" width="20.8053097345133" customWidth="1"/>
    <col min="10" max="10" width="1.53097345132743" customWidth="1"/>
    <col min="11" max="11" width="9.76991150442478" customWidth="1"/>
  </cols>
  <sheetData>
    <row r="1" ht="26" customHeight="1" spans="1:10">
      <c r="A1" s="95"/>
      <c r="B1" s="105" t="s">
        <v>44</v>
      </c>
      <c r="C1" s="105"/>
      <c r="D1" s="1"/>
      <c r="E1" s="1"/>
      <c r="F1" s="1"/>
      <c r="G1" s="1"/>
      <c r="I1" s="1"/>
      <c r="J1" s="100"/>
    </row>
    <row r="2" ht="26" customHeight="1" spans="1:10">
      <c r="A2" s="95"/>
      <c r="B2" s="5" t="s">
        <v>45</v>
      </c>
      <c r="C2" s="5"/>
      <c r="D2" s="5"/>
      <c r="E2" s="5"/>
      <c r="F2" s="5"/>
      <c r="G2" s="5"/>
      <c r="H2" s="5"/>
      <c r="I2" s="5"/>
      <c r="J2" s="100" t="s">
        <v>2</v>
      </c>
    </row>
    <row r="3" ht="26" customHeight="1" spans="1:10">
      <c r="A3" s="95"/>
      <c r="B3" s="97"/>
      <c r="C3" s="97"/>
      <c r="D3" s="96"/>
      <c r="E3" s="96"/>
      <c r="F3" s="96"/>
      <c r="G3" s="98"/>
      <c r="I3" s="98" t="s">
        <v>4</v>
      </c>
      <c r="J3" s="100"/>
    </row>
    <row r="4" ht="26" customHeight="1" spans="1:10">
      <c r="A4" s="95"/>
      <c r="B4" s="43" t="s">
        <v>46</v>
      </c>
      <c r="C4" s="43" t="s">
        <v>47</v>
      </c>
      <c r="D4" s="43" t="s">
        <v>9</v>
      </c>
      <c r="E4" s="43" t="s">
        <v>48</v>
      </c>
      <c r="F4" s="43" t="s">
        <v>49</v>
      </c>
      <c r="G4" s="43"/>
      <c r="H4" s="43"/>
      <c r="I4" s="43"/>
      <c r="J4" s="100"/>
    </row>
    <row r="5" ht="26" customHeight="1" spans="1:10">
      <c r="A5" s="72"/>
      <c r="B5" s="43"/>
      <c r="C5" s="43"/>
      <c r="D5" s="43"/>
      <c r="E5" s="43"/>
      <c r="F5" s="43"/>
      <c r="G5" s="43" t="s">
        <v>50</v>
      </c>
      <c r="H5" s="43"/>
      <c r="I5" s="43"/>
      <c r="J5" s="100"/>
    </row>
    <row r="6" ht="26" customHeight="1" spans="1:10">
      <c r="A6" s="72"/>
      <c r="B6" s="43"/>
      <c r="C6" s="43"/>
      <c r="D6" s="43"/>
      <c r="E6" s="43"/>
      <c r="F6" s="43"/>
      <c r="G6" s="43" t="s">
        <v>51</v>
      </c>
      <c r="H6" s="43" t="s">
        <v>52</v>
      </c>
      <c r="I6" s="43" t="s">
        <v>53</v>
      </c>
      <c r="J6" s="32"/>
    </row>
    <row r="7" ht="26" customHeight="1" spans="1:10">
      <c r="A7" s="72"/>
      <c r="B7" s="11" t="s">
        <v>42</v>
      </c>
      <c r="C7" s="11"/>
      <c r="D7" s="45">
        <f>D8+D15+D19+D23</f>
        <v>332.23</v>
      </c>
      <c r="E7" s="45">
        <v>306.23</v>
      </c>
      <c r="F7" s="45">
        <v>26</v>
      </c>
      <c r="G7" s="47"/>
      <c r="H7" s="47"/>
      <c r="I7" s="47"/>
      <c r="J7" s="100"/>
    </row>
    <row r="8" ht="26" customHeight="1" spans="1:10">
      <c r="A8" s="72"/>
      <c r="B8" s="90" t="s">
        <v>54</v>
      </c>
      <c r="C8" s="90" t="s">
        <v>55</v>
      </c>
      <c r="D8" s="47">
        <v>263.01</v>
      </c>
      <c r="E8" s="47">
        <v>237.01</v>
      </c>
      <c r="F8" s="47">
        <v>26</v>
      </c>
      <c r="G8" s="47"/>
      <c r="H8" s="47"/>
      <c r="I8" s="47"/>
      <c r="J8" s="100"/>
    </row>
    <row r="9" ht="26" customHeight="1" spans="1:10">
      <c r="A9" s="72"/>
      <c r="B9" s="90" t="s">
        <v>56</v>
      </c>
      <c r="C9" s="90" t="s">
        <v>57</v>
      </c>
      <c r="D9" s="47">
        <v>147.51</v>
      </c>
      <c r="E9" s="47">
        <v>147.51</v>
      </c>
      <c r="F9" s="47"/>
      <c r="G9" s="47"/>
      <c r="H9" s="47"/>
      <c r="I9" s="47"/>
      <c r="J9" s="32"/>
    </row>
    <row r="10" ht="26" customHeight="1" spans="1:10">
      <c r="A10" s="106"/>
      <c r="B10" s="90" t="s">
        <v>58</v>
      </c>
      <c r="C10" s="90" t="s">
        <v>59</v>
      </c>
      <c r="D10" s="47">
        <v>14</v>
      </c>
      <c r="E10" s="47"/>
      <c r="F10" s="47">
        <v>14</v>
      </c>
      <c r="G10" s="107"/>
      <c r="H10" s="53"/>
      <c r="I10" s="53"/>
      <c r="J10" s="51"/>
    </row>
    <row r="11" ht="26" customHeight="1" spans="2:9">
      <c r="B11" s="90" t="s">
        <v>60</v>
      </c>
      <c r="C11" s="90" t="s">
        <v>61</v>
      </c>
      <c r="D11" s="47">
        <v>3</v>
      </c>
      <c r="E11" s="47"/>
      <c r="F11" s="47">
        <v>3</v>
      </c>
      <c r="G11" s="22"/>
      <c r="H11" s="22"/>
      <c r="I11" s="22"/>
    </row>
    <row r="12" ht="26" customHeight="1" spans="2:9">
      <c r="B12" s="90" t="s">
        <v>62</v>
      </c>
      <c r="C12" s="90" t="s">
        <v>63</v>
      </c>
      <c r="D12" s="47">
        <v>4</v>
      </c>
      <c r="E12" s="47"/>
      <c r="F12" s="47">
        <v>4</v>
      </c>
      <c r="G12" s="22"/>
      <c r="H12" s="22"/>
      <c r="I12" s="22"/>
    </row>
    <row r="13" ht="26" customHeight="1" spans="2:9">
      <c r="B13" s="90" t="s">
        <v>64</v>
      </c>
      <c r="C13" s="90" t="s">
        <v>65</v>
      </c>
      <c r="D13" s="47">
        <v>89.5</v>
      </c>
      <c r="E13" s="47">
        <v>89.5</v>
      </c>
      <c r="F13" s="47"/>
      <c r="G13" s="22"/>
      <c r="H13" s="22"/>
      <c r="I13" s="22"/>
    </row>
    <row r="14" ht="26" customHeight="1" spans="2:9">
      <c r="B14" s="90" t="s">
        <v>66</v>
      </c>
      <c r="C14" s="90" t="s">
        <v>67</v>
      </c>
      <c r="D14" s="47">
        <v>5</v>
      </c>
      <c r="E14" s="47"/>
      <c r="F14" s="47">
        <v>5</v>
      </c>
      <c r="G14" s="22"/>
      <c r="H14" s="22"/>
      <c r="I14" s="22"/>
    </row>
    <row r="15" ht="26" customHeight="1" spans="2:9">
      <c r="B15" s="91" t="s">
        <v>68</v>
      </c>
      <c r="C15" s="91" t="s">
        <v>69</v>
      </c>
      <c r="D15" s="92">
        <v>27.93</v>
      </c>
      <c r="E15" s="92">
        <v>27.93</v>
      </c>
      <c r="F15" s="92"/>
      <c r="G15" s="22"/>
      <c r="H15" s="22"/>
      <c r="I15" s="22"/>
    </row>
    <row r="16" ht="26" customHeight="1" spans="2:9">
      <c r="B16" s="91" t="s">
        <v>70</v>
      </c>
      <c r="C16" s="91" t="s">
        <v>71</v>
      </c>
      <c r="D16" s="92">
        <v>27.93</v>
      </c>
      <c r="E16" s="92">
        <v>27.93</v>
      </c>
      <c r="F16" s="92"/>
      <c r="G16" s="22"/>
      <c r="H16" s="22"/>
      <c r="I16" s="22"/>
    </row>
    <row r="17" ht="26" customHeight="1" spans="2:9">
      <c r="B17" s="91" t="s">
        <v>72</v>
      </c>
      <c r="C17" s="91" t="s">
        <v>73</v>
      </c>
      <c r="D17" s="92">
        <v>27.93</v>
      </c>
      <c r="E17" s="92">
        <v>27.93</v>
      </c>
      <c r="F17" s="92"/>
      <c r="G17" s="22"/>
      <c r="H17" s="22"/>
      <c r="I17" s="22"/>
    </row>
    <row r="18" ht="26" customHeight="1" spans="2:9">
      <c r="B18" s="91" t="s">
        <v>74</v>
      </c>
      <c r="C18" s="91" t="s">
        <v>75</v>
      </c>
      <c r="D18" s="92">
        <v>20.89</v>
      </c>
      <c r="E18" s="92">
        <v>20.89</v>
      </c>
      <c r="F18" s="92"/>
      <c r="G18" s="22"/>
      <c r="H18" s="22"/>
      <c r="I18" s="22"/>
    </row>
    <row r="19" ht="26" customHeight="1" spans="2:9">
      <c r="B19" s="91" t="s">
        <v>76</v>
      </c>
      <c r="C19" s="91" t="s">
        <v>77</v>
      </c>
      <c r="D19" s="92">
        <v>20.89</v>
      </c>
      <c r="E19" s="92">
        <v>20.89</v>
      </c>
      <c r="F19" s="92"/>
      <c r="G19" s="22"/>
      <c r="H19" s="22"/>
      <c r="I19" s="22"/>
    </row>
    <row r="20" ht="26" customHeight="1" spans="2:9">
      <c r="B20" s="91" t="s">
        <v>78</v>
      </c>
      <c r="C20" s="91" t="s">
        <v>79</v>
      </c>
      <c r="D20" s="92">
        <v>10.42</v>
      </c>
      <c r="E20" s="92">
        <v>10.42</v>
      </c>
      <c r="F20" s="92"/>
      <c r="G20" s="22"/>
      <c r="H20" s="22"/>
      <c r="I20" s="22"/>
    </row>
    <row r="21" ht="26" customHeight="1" spans="2:9">
      <c r="B21" s="91" t="s">
        <v>80</v>
      </c>
      <c r="C21" s="91" t="s">
        <v>81</v>
      </c>
      <c r="D21" s="92">
        <v>8.29</v>
      </c>
      <c r="E21" s="92">
        <v>8.29</v>
      </c>
      <c r="F21" s="92"/>
      <c r="G21" s="22"/>
      <c r="H21" s="22"/>
      <c r="I21" s="22"/>
    </row>
    <row r="22" ht="26" customHeight="1" spans="2:9">
      <c r="B22" s="91" t="s">
        <v>82</v>
      </c>
      <c r="C22" s="91" t="s">
        <v>83</v>
      </c>
      <c r="D22" s="92">
        <v>2.18</v>
      </c>
      <c r="E22" s="92">
        <v>2.18</v>
      </c>
      <c r="F22" s="92"/>
      <c r="G22" s="22"/>
      <c r="H22" s="22"/>
      <c r="I22" s="22"/>
    </row>
    <row r="23" ht="26" customHeight="1" spans="2:9">
      <c r="B23" s="90" t="s">
        <v>84</v>
      </c>
      <c r="C23" s="90" t="s">
        <v>85</v>
      </c>
      <c r="D23" s="47">
        <v>20.4</v>
      </c>
      <c r="E23" s="47">
        <v>20.4</v>
      </c>
      <c r="F23" s="47"/>
      <c r="G23" s="22"/>
      <c r="H23" s="22"/>
      <c r="I23" s="22"/>
    </row>
    <row r="24" ht="26" customHeight="1" spans="2:9">
      <c r="B24" s="90" t="s">
        <v>86</v>
      </c>
      <c r="C24" s="90" t="s">
        <v>87</v>
      </c>
      <c r="D24" s="47">
        <v>20.4</v>
      </c>
      <c r="E24" s="47">
        <v>20.4</v>
      </c>
      <c r="F24" s="47"/>
      <c r="G24" s="22"/>
      <c r="H24" s="22"/>
      <c r="I24" s="22"/>
    </row>
    <row r="25" ht="26" customHeight="1" spans="2:9">
      <c r="B25" s="90" t="s">
        <v>88</v>
      </c>
      <c r="C25" s="90" t="s">
        <v>89</v>
      </c>
      <c r="D25" s="47">
        <v>20.4</v>
      </c>
      <c r="E25" s="47">
        <v>20.4</v>
      </c>
      <c r="F25" s="47"/>
      <c r="G25" s="22"/>
      <c r="H25" s="22"/>
      <c r="I25" s="22"/>
    </row>
    <row r="26" ht="26" customHeight="1"/>
    <row r="27" ht="26" customHeight="1"/>
  </sheetData>
  <mergeCells count="11">
    <mergeCell ref="B1:C1"/>
    <mergeCell ref="B2:I2"/>
    <mergeCell ref="B3:C3"/>
    <mergeCell ref="F4:I4"/>
    <mergeCell ref="G5:I5"/>
    <mergeCell ref="B7:C7"/>
    <mergeCell ref="B4:B6"/>
    <mergeCell ref="C4:C6"/>
    <mergeCell ref="D4:D6"/>
    <mergeCell ref="E4:E6"/>
    <mergeCell ref="F5:F6"/>
  </mergeCells>
  <pageMargins left="0.751388888888889" right="0.751388888888889" top="0.271527777777778" bottom="0.271527777777778" header="0" footer="0"/>
  <pageSetup paperSize="9" scale="76" firstPageNumber="14" fitToHeight="0" orientation="landscape" useFirstPageNumber="1" horizontalDpi="600"/>
  <headerFooter>
    <oddFooter>&amp;C&amp;12—&amp;P—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9"/>
  <sheetViews>
    <sheetView workbookViewId="0">
      <selection activeCell="H57" sqref="H57"/>
    </sheetView>
  </sheetViews>
  <sheetFormatPr defaultColWidth="10" defaultRowHeight="13.5" outlineLevelCol="5"/>
  <cols>
    <col min="1" max="1" width="1.53097345132743" customWidth="1"/>
    <col min="2" max="2" width="33.3451327433628" customWidth="1"/>
    <col min="3" max="3" width="16.4070796460177" customWidth="1"/>
    <col min="4" max="4" width="33.3451327433628" customWidth="1"/>
    <col min="5" max="5" width="16.4070796460177" customWidth="1"/>
    <col min="6" max="6" width="1.53097345132743" customWidth="1"/>
    <col min="7" max="7" width="9.76991150442478" customWidth="1"/>
  </cols>
  <sheetData>
    <row r="1" ht="20" customHeight="1" spans="1:6">
      <c r="A1" s="93"/>
      <c r="B1" s="94" t="s">
        <v>90</v>
      </c>
      <c r="C1" s="93"/>
      <c r="D1" s="93"/>
      <c r="E1" s="93" t="s">
        <v>1</v>
      </c>
      <c r="F1" s="95"/>
    </row>
    <row r="2" ht="26" customHeight="1" spans="1:6">
      <c r="A2" s="93"/>
      <c r="B2" s="5" t="s">
        <v>91</v>
      </c>
      <c r="C2" s="5"/>
      <c r="D2" s="5"/>
      <c r="E2" s="5"/>
      <c r="F2" s="95"/>
    </row>
    <row r="3" ht="19" customHeight="1" spans="1:6">
      <c r="A3" s="96"/>
      <c r="B3" s="97" t="s">
        <v>33</v>
      </c>
      <c r="C3" s="97"/>
      <c r="D3" s="96"/>
      <c r="E3" s="98" t="s">
        <v>4</v>
      </c>
      <c r="F3" s="99"/>
    </row>
    <row r="4" ht="19" customHeight="1" spans="1:6">
      <c r="A4" s="95"/>
      <c r="B4" s="43" t="s">
        <v>5</v>
      </c>
      <c r="C4" s="43"/>
      <c r="D4" s="43" t="s">
        <v>6</v>
      </c>
      <c r="E4" s="43"/>
      <c r="F4" s="100"/>
    </row>
    <row r="5" ht="19" customHeight="1" spans="1:6">
      <c r="A5" s="95"/>
      <c r="B5" s="43" t="s">
        <v>7</v>
      </c>
      <c r="C5" s="43" t="s">
        <v>8</v>
      </c>
      <c r="D5" s="43" t="s">
        <v>7</v>
      </c>
      <c r="E5" s="43" t="s">
        <v>8</v>
      </c>
      <c r="F5" s="100"/>
    </row>
    <row r="6" ht="19" customHeight="1" spans="1:6">
      <c r="A6" s="95"/>
      <c r="B6" s="101" t="s">
        <v>92</v>
      </c>
      <c r="C6" s="84">
        <v>332.23</v>
      </c>
      <c r="D6" s="101" t="s">
        <v>93</v>
      </c>
      <c r="E6" s="84">
        <v>332.23</v>
      </c>
      <c r="F6" s="100"/>
    </row>
    <row r="7" ht="19" customHeight="1" spans="1:6">
      <c r="A7" s="95"/>
      <c r="B7" s="101" t="s">
        <v>94</v>
      </c>
      <c r="C7" s="84">
        <v>332.23</v>
      </c>
      <c r="D7" s="101" t="s">
        <v>95</v>
      </c>
      <c r="E7" s="84"/>
      <c r="F7" s="100"/>
    </row>
    <row r="8" ht="19" customHeight="1" spans="1:6">
      <c r="A8" s="95"/>
      <c r="B8" s="101" t="s">
        <v>96</v>
      </c>
      <c r="C8" s="84"/>
      <c r="D8" s="101" t="s">
        <v>97</v>
      </c>
      <c r="E8" s="84"/>
      <c r="F8" s="100"/>
    </row>
    <row r="9" ht="19" customHeight="1" spans="1:6">
      <c r="A9" s="95"/>
      <c r="B9" s="101" t="s">
        <v>98</v>
      </c>
      <c r="C9" s="84"/>
      <c r="D9" s="101" t="s">
        <v>99</v>
      </c>
      <c r="E9" s="84"/>
      <c r="F9" s="100"/>
    </row>
    <row r="10" ht="19" customHeight="1" spans="1:6">
      <c r="A10" s="95"/>
      <c r="B10" s="101" t="s">
        <v>100</v>
      </c>
      <c r="C10" s="84"/>
      <c r="D10" s="101" t="s">
        <v>101</v>
      </c>
      <c r="E10" s="84"/>
      <c r="F10" s="100"/>
    </row>
    <row r="11" ht="19" customHeight="1" spans="1:6">
      <c r="A11" s="95"/>
      <c r="B11" s="101" t="s">
        <v>100</v>
      </c>
      <c r="C11" s="84"/>
      <c r="D11" s="101" t="s">
        <v>102</v>
      </c>
      <c r="E11" s="84"/>
      <c r="F11" s="100"/>
    </row>
    <row r="12" ht="19" customHeight="1" spans="1:6">
      <c r="A12" s="95"/>
      <c r="B12" s="101" t="s">
        <v>100</v>
      </c>
      <c r="C12" s="84"/>
      <c r="D12" s="101" t="s">
        <v>103</v>
      </c>
      <c r="E12" s="84"/>
      <c r="F12" s="100"/>
    </row>
    <row r="13" ht="19" customHeight="1" spans="1:6">
      <c r="A13" s="95"/>
      <c r="B13" s="101" t="s">
        <v>100</v>
      </c>
      <c r="C13" s="84"/>
      <c r="D13" s="101" t="s">
        <v>104</v>
      </c>
      <c r="E13" s="84">
        <v>263.01</v>
      </c>
      <c r="F13" s="100"/>
    </row>
    <row r="14" ht="19" customHeight="1" spans="1:6">
      <c r="A14" s="95"/>
      <c r="B14" s="101" t="s">
        <v>100</v>
      </c>
      <c r="C14" s="84"/>
      <c r="D14" s="101" t="s">
        <v>105</v>
      </c>
      <c r="E14" s="84">
        <v>27.93</v>
      </c>
      <c r="F14" s="100"/>
    </row>
    <row r="15" ht="19" customHeight="1" spans="1:6">
      <c r="A15" s="95"/>
      <c r="B15" s="101" t="s">
        <v>100</v>
      </c>
      <c r="C15" s="84"/>
      <c r="D15" s="101" t="s">
        <v>106</v>
      </c>
      <c r="E15" s="84"/>
      <c r="F15" s="100"/>
    </row>
    <row r="16" ht="19" customHeight="1" spans="1:6">
      <c r="A16" s="95"/>
      <c r="B16" s="101" t="s">
        <v>100</v>
      </c>
      <c r="C16" s="84"/>
      <c r="D16" s="101" t="s">
        <v>107</v>
      </c>
      <c r="E16" s="84">
        <v>20.89</v>
      </c>
      <c r="F16" s="100"/>
    </row>
    <row r="17" ht="19" customHeight="1" spans="1:6">
      <c r="A17" s="95"/>
      <c r="B17" s="101" t="s">
        <v>100</v>
      </c>
      <c r="C17" s="84"/>
      <c r="D17" s="101" t="s">
        <v>108</v>
      </c>
      <c r="E17" s="84"/>
      <c r="F17" s="100"/>
    </row>
    <row r="18" ht="19" customHeight="1" spans="1:6">
      <c r="A18" s="95"/>
      <c r="B18" s="101" t="s">
        <v>100</v>
      </c>
      <c r="C18" s="84"/>
      <c r="D18" s="101" t="s">
        <v>109</v>
      </c>
      <c r="E18" s="84"/>
      <c r="F18" s="100"/>
    </row>
    <row r="19" ht="19" customHeight="1" spans="1:6">
      <c r="A19" s="95"/>
      <c r="B19" s="101" t="s">
        <v>100</v>
      </c>
      <c r="C19" s="84"/>
      <c r="D19" s="101" t="s">
        <v>110</v>
      </c>
      <c r="E19" s="84"/>
      <c r="F19" s="100"/>
    </row>
    <row r="20" ht="19" customHeight="1" spans="1:6">
      <c r="A20" s="95"/>
      <c r="B20" s="101" t="s">
        <v>100</v>
      </c>
      <c r="C20" s="84"/>
      <c r="D20" s="101" t="s">
        <v>111</v>
      </c>
      <c r="E20" s="84"/>
      <c r="F20" s="100"/>
    </row>
    <row r="21" ht="19" customHeight="1" spans="1:6">
      <c r="A21" s="95"/>
      <c r="B21" s="101" t="s">
        <v>100</v>
      </c>
      <c r="C21" s="84"/>
      <c r="D21" s="101" t="s">
        <v>112</v>
      </c>
      <c r="E21" s="84"/>
      <c r="F21" s="100"/>
    </row>
    <row r="22" ht="19" customHeight="1" spans="1:6">
      <c r="A22" s="95"/>
      <c r="B22" s="101" t="s">
        <v>100</v>
      </c>
      <c r="C22" s="84"/>
      <c r="D22" s="101" t="s">
        <v>113</v>
      </c>
      <c r="E22" s="84"/>
      <c r="F22" s="100"/>
    </row>
    <row r="23" ht="19" customHeight="1" spans="1:6">
      <c r="A23" s="95"/>
      <c r="B23" s="101" t="s">
        <v>100</v>
      </c>
      <c r="C23" s="84"/>
      <c r="D23" s="101" t="s">
        <v>114</v>
      </c>
      <c r="E23" s="84"/>
      <c r="F23" s="100"/>
    </row>
    <row r="24" ht="19" customHeight="1" spans="1:6">
      <c r="A24" s="95"/>
      <c r="B24" s="101" t="s">
        <v>100</v>
      </c>
      <c r="C24" s="84"/>
      <c r="D24" s="101" t="s">
        <v>115</v>
      </c>
      <c r="E24" s="84"/>
      <c r="F24" s="100"/>
    </row>
    <row r="25" ht="19" customHeight="1" spans="1:6">
      <c r="A25" s="95"/>
      <c r="B25" s="101" t="s">
        <v>100</v>
      </c>
      <c r="C25" s="84"/>
      <c r="D25" s="101" t="s">
        <v>116</v>
      </c>
      <c r="E25" s="84"/>
      <c r="F25" s="100"/>
    </row>
    <row r="26" ht="19" customHeight="1" spans="1:6">
      <c r="A26" s="95"/>
      <c r="B26" s="101" t="s">
        <v>100</v>
      </c>
      <c r="C26" s="84"/>
      <c r="D26" s="101" t="s">
        <v>117</v>
      </c>
      <c r="E26" s="84">
        <v>20.4</v>
      </c>
      <c r="F26" s="100"/>
    </row>
    <row r="27" ht="19" customHeight="1" spans="1:6">
      <c r="A27" s="95"/>
      <c r="B27" s="101" t="s">
        <v>100</v>
      </c>
      <c r="C27" s="84"/>
      <c r="D27" s="101" t="s">
        <v>118</v>
      </c>
      <c r="E27" s="84"/>
      <c r="F27" s="100"/>
    </row>
    <row r="28" ht="19" customHeight="1" spans="1:6">
      <c r="A28" s="95"/>
      <c r="B28" s="101" t="s">
        <v>100</v>
      </c>
      <c r="C28" s="84"/>
      <c r="D28" s="101" t="s">
        <v>119</v>
      </c>
      <c r="E28" s="84"/>
      <c r="F28" s="100"/>
    </row>
    <row r="29" ht="19" customHeight="1" spans="1:6">
      <c r="A29" s="95"/>
      <c r="B29" s="101" t="s">
        <v>100</v>
      </c>
      <c r="C29" s="84"/>
      <c r="D29" s="101" t="s">
        <v>120</v>
      </c>
      <c r="E29" s="84"/>
      <c r="F29" s="100"/>
    </row>
    <row r="30" ht="19" customHeight="1" spans="1:6">
      <c r="A30" s="95"/>
      <c r="B30" s="101" t="s">
        <v>100</v>
      </c>
      <c r="C30" s="84"/>
      <c r="D30" s="101" t="s">
        <v>121</v>
      </c>
      <c r="E30" s="84"/>
      <c r="F30" s="100"/>
    </row>
    <row r="31" ht="19" customHeight="1" spans="1:6">
      <c r="A31" s="95"/>
      <c r="B31" s="101" t="s">
        <v>100</v>
      </c>
      <c r="C31" s="84"/>
      <c r="D31" s="101" t="s">
        <v>122</v>
      </c>
      <c r="E31" s="84"/>
      <c r="F31" s="100"/>
    </row>
    <row r="32" ht="19" customHeight="1" spans="1:6">
      <c r="A32" s="95"/>
      <c r="B32" s="101" t="s">
        <v>100</v>
      </c>
      <c r="C32" s="84"/>
      <c r="D32" s="101" t="s">
        <v>123</v>
      </c>
      <c r="E32" s="84"/>
      <c r="F32" s="100"/>
    </row>
    <row r="33" ht="19" customHeight="1" spans="1:6">
      <c r="A33" s="95"/>
      <c r="B33" s="101" t="s">
        <v>100</v>
      </c>
      <c r="C33" s="84"/>
      <c r="D33" s="101" t="s">
        <v>124</v>
      </c>
      <c r="E33" s="84"/>
      <c r="F33" s="100"/>
    </row>
    <row r="34" ht="19" customHeight="1" spans="1:6">
      <c r="A34" s="95"/>
      <c r="B34" s="101" t="s">
        <v>125</v>
      </c>
      <c r="C34" s="84"/>
      <c r="D34" s="101" t="s">
        <v>126</v>
      </c>
      <c r="E34" s="84"/>
      <c r="F34" s="100"/>
    </row>
    <row r="35" ht="19" customHeight="1" spans="1:6">
      <c r="A35" s="95"/>
      <c r="B35" s="101" t="s">
        <v>127</v>
      </c>
      <c r="C35" s="84"/>
      <c r="D35" s="101" t="s">
        <v>100</v>
      </c>
      <c r="E35" s="84"/>
      <c r="F35" s="100"/>
    </row>
    <row r="36" ht="19" customHeight="1" spans="1:6">
      <c r="A36" s="95"/>
      <c r="B36" s="101" t="s">
        <v>128</v>
      </c>
      <c r="C36" s="84"/>
      <c r="D36" s="101" t="s">
        <v>100</v>
      </c>
      <c r="E36" s="84"/>
      <c r="F36" s="100"/>
    </row>
    <row r="37" ht="19" customHeight="1" spans="1:6">
      <c r="A37" s="95"/>
      <c r="B37" s="101" t="s">
        <v>129</v>
      </c>
      <c r="C37" s="84"/>
      <c r="D37" s="101" t="s">
        <v>100</v>
      </c>
      <c r="E37" s="84"/>
      <c r="F37" s="100"/>
    </row>
    <row r="38" ht="19" customHeight="1" spans="1:6">
      <c r="A38" s="95"/>
      <c r="B38" s="101" t="s">
        <v>130</v>
      </c>
      <c r="C38" s="84"/>
      <c r="D38" s="101" t="s">
        <v>100</v>
      </c>
      <c r="E38" s="84"/>
      <c r="F38" s="100"/>
    </row>
    <row r="39" ht="19" customHeight="1" spans="1:6">
      <c r="A39" s="95"/>
      <c r="B39" s="101" t="s">
        <v>131</v>
      </c>
      <c r="C39" s="84"/>
      <c r="D39" s="101" t="s">
        <v>100</v>
      </c>
      <c r="E39" s="84"/>
      <c r="F39" s="100"/>
    </row>
    <row r="40" ht="19" customHeight="1" spans="1:6">
      <c r="A40" s="95"/>
      <c r="B40" s="101" t="s">
        <v>132</v>
      </c>
      <c r="C40" s="84"/>
      <c r="D40" s="101" t="s">
        <v>100</v>
      </c>
      <c r="E40" s="84"/>
      <c r="F40" s="100"/>
    </row>
    <row r="41" ht="19" customHeight="1" spans="1:6">
      <c r="A41" s="95"/>
      <c r="B41" s="101" t="s">
        <v>133</v>
      </c>
      <c r="C41" s="84"/>
      <c r="D41" s="101" t="s">
        <v>100</v>
      </c>
      <c r="E41" s="84"/>
      <c r="F41" s="100"/>
    </row>
    <row r="42" ht="19" customHeight="1" spans="1:6">
      <c r="A42" s="95"/>
      <c r="B42" s="101" t="s">
        <v>134</v>
      </c>
      <c r="C42" s="84"/>
      <c r="D42" s="101" t="s">
        <v>100</v>
      </c>
      <c r="E42" s="84"/>
      <c r="F42" s="100"/>
    </row>
    <row r="43" ht="19" customHeight="1" spans="1:6">
      <c r="A43" s="95"/>
      <c r="B43" s="101" t="s">
        <v>135</v>
      </c>
      <c r="C43" s="84"/>
      <c r="D43" s="101" t="s">
        <v>100</v>
      </c>
      <c r="E43" s="84"/>
      <c r="F43" s="100"/>
    </row>
    <row r="44" ht="19" customHeight="1" spans="1:6">
      <c r="A44" s="95"/>
      <c r="B44" s="101" t="s">
        <v>136</v>
      </c>
      <c r="C44" s="84"/>
      <c r="D44" s="101" t="s">
        <v>100</v>
      </c>
      <c r="E44" s="84"/>
      <c r="F44" s="100"/>
    </row>
    <row r="45" ht="19" customHeight="1" spans="1:6">
      <c r="A45" s="95"/>
      <c r="B45" s="101" t="s">
        <v>137</v>
      </c>
      <c r="C45" s="84"/>
      <c r="D45" s="101" t="s">
        <v>100</v>
      </c>
      <c r="E45" s="84"/>
      <c r="F45" s="100"/>
    </row>
    <row r="46" ht="19" customHeight="1" spans="1:6">
      <c r="A46" s="95"/>
      <c r="B46" s="101" t="s">
        <v>138</v>
      </c>
      <c r="C46" s="84"/>
      <c r="D46" s="101" t="s">
        <v>100</v>
      </c>
      <c r="E46" s="84"/>
      <c r="F46" s="100"/>
    </row>
    <row r="47" ht="19" customHeight="1" spans="1:6">
      <c r="A47" s="95"/>
      <c r="B47" s="101" t="s">
        <v>139</v>
      </c>
      <c r="C47" s="84"/>
      <c r="D47" s="101" t="s">
        <v>100</v>
      </c>
      <c r="E47" s="84"/>
      <c r="F47" s="100"/>
    </row>
    <row r="48" ht="19" customHeight="1" spans="1:6">
      <c r="A48" s="95"/>
      <c r="B48" s="102" t="s">
        <v>29</v>
      </c>
      <c r="C48" s="84">
        <v>332.23</v>
      </c>
      <c r="D48" s="102" t="s">
        <v>30</v>
      </c>
      <c r="E48" s="84">
        <v>332.23</v>
      </c>
      <c r="F48" s="100"/>
    </row>
    <row r="49" ht="9.75" customHeight="1" spans="1:6">
      <c r="A49" s="103"/>
      <c r="B49" s="103"/>
      <c r="C49" s="103"/>
      <c r="D49" s="103"/>
      <c r="E49" s="103"/>
      <c r="F49" s="104"/>
    </row>
  </sheetData>
  <mergeCells count="6">
    <mergeCell ref="B2:E2"/>
    <mergeCell ref="B3:C3"/>
    <mergeCell ref="B4:C4"/>
    <mergeCell ref="D4:E4"/>
    <mergeCell ref="A7:A33"/>
    <mergeCell ref="A35:A47"/>
  </mergeCells>
  <pageMargins left="0.751388888888889" right="0.751388888888889" top="0.271527777777778" bottom="0.271527777777778" header="0" footer="0"/>
  <pageSetup paperSize="9" scale="85" firstPageNumber="15" fitToHeight="0" orientation="portrait" useFirstPageNumber="1" horizontalDpi="600"/>
  <headerFooter>
    <oddFooter>&amp;C&amp;12—&amp;P—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tabSelected="1" workbookViewId="0">
      <selection activeCell="G6" sqref="G6:H6"/>
    </sheetView>
  </sheetViews>
  <sheetFormatPr defaultColWidth="10" defaultRowHeight="13.5"/>
  <cols>
    <col min="1" max="1" width="1.53097345132743" customWidth="1"/>
    <col min="2" max="2" width="18.353982300885" customWidth="1"/>
    <col min="3" max="3" width="41.0353982300885" customWidth="1"/>
    <col min="4" max="8" width="16.4070796460177" customWidth="1"/>
    <col min="9" max="9" width="1.53097345132743" customWidth="1"/>
    <col min="10" max="10" width="9.76991150442478" customWidth="1"/>
  </cols>
  <sheetData>
    <row r="1" ht="26" customHeight="1" spans="1:9">
      <c r="A1" s="24"/>
      <c r="B1" s="34" t="s">
        <v>140</v>
      </c>
      <c r="C1" s="3"/>
      <c r="D1" s="1"/>
      <c r="E1" s="1"/>
      <c r="F1" s="75"/>
      <c r="G1" s="75"/>
      <c r="H1" s="1"/>
      <c r="I1" s="24"/>
    </row>
    <row r="2" ht="26" customHeight="1" spans="1:9">
      <c r="A2" s="24"/>
      <c r="B2" s="5" t="s">
        <v>141</v>
      </c>
      <c r="C2" s="5"/>
      <c r="D2" s="5"/>
      <c r="E2" s="5"/>
      <c r="F2" s="5"/>
      <c r="G2" s="5"/>
      <c r="H2" s="5"/>
      <c r="I2" s="24" t="s">
        <v>2</v>
      </c>
    </row>
    <row r="3" ht="26" customHeight="1" spans="1:9">
      <c r="A3" s="24"/>
      <c r="B3" s="7"/>
      <c r="C3" s="42"/>
      <c r="D3" s="6"/>
      <c r="E3" s="6"/>
      <c r="F3" s="42"/>
      <c r="G3" s="42"/>
      <c r="H3" s="25" t="s">
        <v>4</v>
      </c>
      <c r="I3" s="24"/>
    </row>
    <row r="4" ht="26" customHeight="1" spans="1:9">
      <c r="A4" s="24"/>
      <c r="B4" s="43" t="s">
        <v>46</v>
      </c>
      <c r="C4" s="43" t="s">
        <v>47</v>
      </c>
      <c r="D4" s="9" t="s">
        <v>9</v>
      </c>
      <c r="E4" s="9" t="s">
        <v>48</v>
      </c>
      <c r="F4" s="9"/>
      <c r="G4" s="9"/>
      <c r="H4" s="9" t="s">
        <v>49</v>
      </c>
      <c r="I4" s="24"/>
    </row>
    <row r="5" ht="26" customHeight="1" spans="1:9">
      <c r="A5" s="24"/>
      <c r="B5" s="43"/>
      <c r="C5" s="43"/>
      <c r="D5" s="9"/>
      <c r="E5" s="9" t="s">
        <v>38</v>
      </c>
      <c r="F5" s="9" t="s">
        <v>142</v>
      </c>
      <c r="G5" s="9" t="s">
        <v>143</v>
      </c>
      <c r="H5" s="9"/>
      <c r="I5" s="24"/>
    </row>
    <row r="6" ht="26" customHeight="1" spans="1:9">
      <c r="A6" s="33"/>
      <c r="B6" s="11" t="s">
        <v>42</v>
      </c>
      <c r="C6" s="11"/>
      <c r="D6" s="45">
        <f>D7+D14+D17+D22</f>
        <v>332.23</v>
      </c>
      <c r="E6" s="45">
        <v>306.23</v>
      </c>
      <c r="F6" s="45">
        <f>F8+F12+F14+F17+F22</f>
        <v>259.6</v>
      </c>
      <c r="G6" s="45">
        <f>G8+G12</f>
        <v>46.63</v>
      </c>
      <c r="H6" s="45">
        <v>26</v>
      </c>
      <c r="I6" s="33"/>
    </row>
    <row r="7" ht="26" customHeight="1" spans="1:9">
      <c r="A7" s="24"/>
      <c r="B7" s="90" t="s">
        <v>54</v>
      </c>
      <c r="C7" s="90" t="s">
        <v>55</v>
      </c>
      <c r="D7" s="47">
        <v>263.01</v>
      </c>
      <c r="E7" s="47">
        <v>263.01</v>
      </c>
      <c r="F7" s="22"/>
      <c r="G7" s="53"/>
      <c r="H7" s="47">
        <v>26</v>
      </c>
      <c r="I7" s="24"/>
    </row>
    <row r="8" ht="26" customHeight="1" spans="1:9">
      <c r="A8" s="32"/>
      <c r="B8" s="90" t="s">
        <v>56</v>
      </c>
      <c r="C8" s="90" t="s">
        <v>57</v>
      </c>
      <c r="D8" s="47">
        <v>147.51</v>
      </c>
      <c r="E8" s="47">
        <v>147.51</v>
      </c>
      <c r="F8" s="22">
        <v>115.71</v>
      </c>
      <c r="G8" s="22">
        <v>31.8</v>
      </c>
      <c r="H8" s="47"/>
      <c r="I8" s="32"/>
    </row>
    <row r="9" ht="26" customHeight="1" spans="1:9">
      <c r="A9" s="33"/>
      <c r="B9" s="90" t="s">
        <v>58</v>
      </c>
      <c r="C9" s="90" t="s">
        <v>59</v>
      </c>
      <c r="D9" s="47">
        <v>14</v>
      </c>
      <c r="E9" s="47">
        <v>14</v>
      </c>
      <c r="F9" s="22"/>
      <c r="G9" s="22"/>
      <c r="H9" s="47">
        <v>14</v>
      </c>
      <c r="I9" s="33"/>
    </row>
    <row r="10" ht="26" customHeight="1" spans="1:9">
      <c r="A10" s="52"/>
      <c r="B10" s="90" t="s">
        <v>60</v>
      </c>
      <c r="C10" s="90" t="s">
        <v>61</v>
      </c>
      <c r="D10" s="47">
        <v>3</v>
      </c>
      <c r="E10" s="47">
        <v>3</v>
      </c>
      <c r="F10" s="22"/>
      <c r="G10" s="22"/>
      <c r="H10" s="47">
        <v>3</v>
      </c>
      <c r="I10" s="51"/>
    </row>
    <row r="11" ht="26" customHeight="1" spans="2:8">
      <c r="B11" s="90" t="s">
        <v>62</v>
      </c>
      <c r="C11" s="90" t="s">
        <v>63</v>
      </c>
      <c r="D11" s="47">
        <v>4</v>
      </c>
      <c r="E11" s="47">
        <v>4</v>
      </c>
      <c r="F11" s="22"/>
      <c r="G11" s="22"/>
      <c r="H11" s="47">
        <v>4</v>
      </c>
    </row>
    <row r="12" ht="26" customHeight="1" spans="2:8">
      <c r="B12" s="90" t="s">
        <v>64</v>
      </c>
      <c r="C12" s="90" t="s">
        <v>65</v>
      </c>
      <c r="D12" s="47">
        <v>89.5</v>
      </c>
      <c r="E12" s="47">
        <v>89.5</v>
      </c>
      <c r="F12" s="22">
        <v>74.67</v>
      </c>
      <c r="G12" s="22">
        <v>14.83</v>
      </c>
      <c r="H12" s="47"/>
    </row>
    <row r="13" ht="26" customHeight="1" spans="2:8">
      <c r="B13" s="90" t="s">
        <v>66</v>
      </c>
      <c r="C13" s="90" t="s">
        <v>67</v>
      </c>
      <c r="D13" s="47">
        <v>5</v>
      </c>
      <c r="E13" s="47">
        <v>5</v>
      </c>
      <c r="F13" s="22"/>
      <c r="G13" s="22"/>
      <c r="H13" s="47">
        <v>5</v>
      </c>
    </row>
    <row r="14" ht="26" customHeight="1" spans="2:8">
      <c r="B14" s="91" t="s">
        <v>68</v>
      </c>
      <c r="C14" s="91" t="s">
        <v>69</v>
      </c>
      <c r="D14" s="92">
        <v>27.93</v>
      </c>
      <c r="E14" s="92">
        <v>27.93</v>
      </c>
      <c r="F14" s="92">
        <v>27.93</v>
      </c>
      <c r="G14" s="22"/>
      <c r="H14" s="22"/>
    </row>
    <row r="15" ht="26" customHeight="1" spans="2:8">
      <c r="B15" s="91" t="s">
        <v>70</v>
      </c>
      <c r="C15" s="91" t="s">
        <v>71</v>
      </c>
      <c r="D15" s="92">
        <v>27.93</v>
      </c>
      <c r="E15" s="92">
        <v>27.93</v>
      </c>
      <c r="F15" s="92">
        <v>27.93</v>
      </c>
      <c r="G15" s="22"/>
      <c r="H15" s="22"/>
    </row>
    <row r="16" ht="26" customHeight="1" spans="2:8">
      <c r="B16" s="91" t="s">
        <v>72</v>
      </c>
      <c r="C16" s="91" t="s">
        <v>73</v>
      </c>
      <c r="D16" s="92">
        <v>27.93</v>
      </c>
      <c r="E16" s="92">
        <v>27.93</v>
      </c>
      <c r="F16" s="92">
        <v>27.93</v>
      </c>
      <c r="G16" s="22"/>
      <c r="H16" s="22"/>
    </row>
    <row r="17" ht="26" customHeight="1" spans="2:8">
      <c r="B17" s="91" t="s">
        <v>74</v>
      </c>
      <c r="C17" s="91" t="s">
        <v>75</v>
      </c>
      <c r="D17" s="92">
        <v>20.89</v>
      </c>
      <c r="E17" s="92">
        <v>20.89</v>
      </c>
      <c r="F17" s="92">
        <v>20.89</v>
      </c>
      <c r="G17" s="22"/>
      <c r="H17" s="22"/>
    </row>
    <row r="18" ht="26" customHeight="1" spans="2:8">
      <c r="B18" s="91" t="s">
        <v>76</v>
      </c>
      <c r="C18" s="91" t="s">
        <v>77</v>
      </c>
      <c r="D18" s="92">
        <v>20.89</v>
      </c>
      <c r="E18" s="92">
        <v>20.89</v>
      </c>
      <c r="F18" s="92">
        <v>20.89</v>
      </c>
      <c r="G18" s="22"/>
      <c r="H18" s="22"/>
    </row>
    <row r="19" ht="26" customHeight="1" spans="2:8">
      <c r="B19" s="91" t="s">
        <v>78</v>
      </c>
      <c r="C19" s="91" t="s">
        <v>79</v>
      </c>
      <c r="D19" s="92">
        <v>10.42</v>
      </c>
      <c r="E19" s="92">
        <v>10.42</v>
      </c>
      <c r="F19" s="92">
        <v>10.42</v>
      </c>
      <c r="G19" s="22"/>
      <c r="H19" s="22"/>
    </row>
    <row r="20" ht="26" customHeight="1" spans="2:8">
      <c r="B20" s="91" t="s">
        <v>80</v>
      </c>
      <c r="C20" s="91" t="s">
        <v>81</v>
      </c>
      <c r="D20" s="92">
        <v>8.29</v>
      </c>
      <c r="E20" s="92">
        <v>8.29</v>
      </c>
      <c r="F20" s="92">
        <v>8.29</v>
      </c>
      <c r="G20" s="22"/>
      <c r="H20" s="22"/>
    </row>
    <row r="21" ht="26" customHeight="1" spans="2:8">
      <c r="B21" s="91" t="s">
        <v>82</v>
      </c>
      <c r="C21" s="91" t="s">
        <v>83</v>
      </c>
      <c r="D21" s="92">
        <v>2.18</v>
      </c>
      <c r="E21" s="92">
        <v>2.18</v>
      </c>
      <c r="F21" s="92">
        <v>2.18</v>
      </c>
      <c r="G21" s="22"/>
      <c r="H21" s="22"/>
    </row>
    <row r="22" ht="26" customHeight="1" spans="2:8">
      <c r="B22" s="90" t="s">
        <v>84</v>
      </c>
      <c r="C22" s="90" t="s">
        <v>85</v>
      </c>
      <c r="D22" s="47">
        <v>20.4</v>
      </c>
      <c r="E22" s="47">
        <v>20.4</v>
      </c>
      <c r="F22" s="47">
        <v>20.4</v>
      </c>
      <c r="G22" s="22"/>
      <c r="H22" s="22"/>
    </row>
    <row r="23" spans="2:8">
      <c r="B23" s="90" t="s">
        <v>86</v>
      </c>
      <c r="C23" s="90" t="s">
        <v>87</v>
      </c>
      <c r="D23" s="47">
        <v>20.4</v>
      </c>
      <c r="E23" s="47">
        <v>20.4</v>
      </c>
      <c r="F23" s="47">
        <v>20.4</v>
      </c>
      <c r="G23" s="22"/>
      <c r="H23" s="22"/>
    </row>
    <row r="24" spans="2:8">
      <c r="B24" s="90" t="s">
        <v>88</v>
      </c>
      <c r="C24" s="90" t="s">
        <v>89</v>
      </c>
      <c r="D24" s="47">
        <v>20.4</v>
      </c>
      <c r="E24" s="47">
        <v>20.4</v>
      </c>
      <c r="F24" s="47">
        <v>20.4</v>
      </c>
      <c r="G24" s="22"/>
      <c r="H24" s="22"/>
    </row>
  </sheetData>
  <mergeCells count="7">
    <mergeCell ref="B2:H2"/>
    <mergeCell ref="E4:G4"/>
    <mergeCell ref="B6:C6"/>
    <mergeCell ref="B4:B5"/>
    <mergeCell ref="C4:C5"/>
    <mergeCell ref="D4:D5"/>
    <mergeCell ref="H4:H5"/>
  </mergeCells>
  <pageMargins left="0.751388888888889" right="0.751388888888889" top="0.271527777777778" bottom="0.271527777777778" header="0" footer="0"/>
  <pageSetup paperSize="9" scale="92" firstPageNumber="16" fitToHeight="0" orientation="landscape" useFirstPageNumber="1" horizontalDpi="600"/>
  <headerFooter>
    <oddFooter>&amp;C&amp;10—&amp;P—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6"/>
  <sheetViews>
    <sheetView view="pageBreakPreview" zoomScaleNormal="100" workbookViewId="0">
      <selection activeCell="D32" sqref="D32"/>
    </sheetView>
  </sheetViews>
  <sheetFormatPr defaultColWidth="10" defaultRowHeight="26" customHeight="1" outlineLevelCol="6"/>
  <cols>
    <col min="1" max="1" width="1.53097345132743" customWidth="1"/>
    <col min="2" max="2" width="11.7964601769912" customWidth="1"/>
    <col min="3" max="3" width="35.9026548672566" customWidth="1"/>
    <col min="4" max="6" width="16.4070796460177" customWidth="1"/>
    <col min="7" max="7" width="1.53097345132743" customWidth="1"/>
    <col min="8" max="8" width="9.76991150442478" customWidth="1"/>
  </cols>
  <sheetData>
    <row r="1" customHeight="1" spans="1:7">
      <c r="A1" s="1"/>
      <c r="B1" s="79" t="s">
        <v>144</v>
      </c>
      <c r="C1" s="1"/>
      <c r="D1" s="1"/>
      <c r="E1" s="1"/>
      <c r="F1" s="1" t="s">
        <v>1</v>
      </c>
      <c r="G1" s="24"/>
    </row>
    <row r="2" customHeight="1" spans="1:7">
      <c r="A2" s="1"/>
      <c r="B2" s="5" t="s">
        <v>145</v>
      </c>
      <c r="C2" s="5"/>
      <c r="D2" s="5"/>
      <c r="E2" s="5"/>
      <c r="F2" s="5"/>
      <c r="G2" s="24"/>
    </row>
    <row r="3" customHeight="1" spans="1:7">
      <c r="A3" s="6"/>
      <c r="B3" s="7"/>
      <c r="C3" s="7"/>
      <c r="D3" s="6"/>
      <c r="E3" s="6"/>
      <c r="F3" s="25" t="s">
        <v>4</v>
      </c>
      <c r="G3" s="39"/>
    </row>
    <row r="4" customHeight="1" spans="1:7">
      <c r="A4" s="8"/>
      <c r="B4" s="9" t="s">
        <v>146</v>
      </c>
      <c r="C4" s="9"/>
      <c r="D4" s="9" t="s">
        <v>147</v>
      </c>
      <c r="E4" s="9"/>
      <c r="F4" s="9"/>
      <c r="G4" s="24"/>
    </row>
    <row r="5" customHeight="1" spans="1:7">
      <c r="A5" s="8"/>
      <c r="B5" s="9" t="s">
        <v>46</v>
      </c>
      <c r="C5" s="9" t="s">
        <v>47</v>
      </c>
      <c r="D5" s="9" t="s">
        <v>9</v>
      </c>
      <c r="E5" s="9" t="s">
        <v>142</v>
      </c>
      <c r="F5" s="9" t="s">
        <v>143</v>
      </c>
      <c r="G5" s="24"/>
    </row>
    <row r="6" customHeight="1" spans="1:7">
      <c r="A6" s="31"/>
      <c r="B6" s="80"/>
      <c r="C6" s="81" t="s">
        <v>42</v>
      </c>
      <c r="D6" s="82">
        <v>306.23</v>
      </c>
      <c r="E6" s="82">
        <v>259.6</v>
      </c>
      <c r="F6" s="82">
        <v>46.63</v>
      </c>
      <c r="G6" s="33"/>
    </row>
    <row r="7" customHeight="1" spans="1:7">
      <c r="A7" s="19"/>
      <c r="B7" s="83" t="s">
        <v>148</v>
      </c>
      <c r="C7" s="78" t="s">
        <v>149</v>
      </c>
      <c r="E7" s="84">
        <v>256.58</v>
      </c>
      <c r="F7" s="84"/>
      <c r="G7" s="29"/>
    </row>
    <row r="8" customHeight="1" spans="2:6">
      <c r="B8" s="83" t="s">
        <v>150</v>
      </c>
      <c r="C8" s="35" t="s">
        <v>151</v>
      </c>
      <c r="E8" s="84">
        <v>95.92</v>
      </c>
      <c r="F8" s="84"/>
    </row>
    <row r="9" customHeight="1" spans="2:6">
      <c r="B9" s="83" t="s">
        <v>152</v>
      </c>
      <c r="C9" s="35" t="s">
        <v>153</v>
      </c>
      <c r="E9" s="84">
        <v>43.75</v>
      </c>
      <c r="F9" s="84"/>
    </row>
    <row r="10" customHeight="1" spans="2:6">
      <c r="B10" s="83" t="s">
        <v>154</v>
      </c>
      <c r="C10" s="35" t="s">
        <v>155</v>
      </c>
      <c r="E10" s="84">
        <v>4.62</v>
      </c>
      <c r="F10" s="84"/>
    </row>
    <row r="11" customHeight="1" spans="2:6">
      <c r="B11" s="83" t="s">
        <v>156</v>
      </c>
      <c r="C11" s="35" t="s">
        <v>157</v>
      </c>
      <c r="E11" s="84">
        <v>30.18</v>
      </c>
      <c r="F11" s="84"/>
    </row>
    <row r="12" customHeight="1" spans="2:6">
      <c r="B12" s="85" t="s">
        <v>158</v>
      </c>
      <c r="C12" s="86" t="s">
        <v>159</v>
      </c>
      <c r="D12" s="87"/>
      <c r="E12" s="88">
        <v>27.93</v>
      </c>
      <c r="F12" s="89"/>
    </row>
    <row r="13" customHeight="1" spans="2:6">
      <c r="B13" s="85" t="s">
        <v>160</v>
      </c>
      <c r="C13" s="86" t="s">
        <v>161</v>
      </c>
      <c r="D13" s="87"/>
      <c r="E13" s="89">
        <v>18.7</v>
      </c>
      <c r="F13" s="89"/>
    </row>
    <row r="14" customHeight="1" spans="2:6">
      <c r="B14" s="85" t="s">
        <v>162</v>
      </c>
      <c r="C14" s="86" t="s">
        <v>163</v>
      </c>
      <c r="D14" s="87"/>
      <c r="E14" s="88">
        <v>2.18</v>
      </c>
      <c r="F14" s="89"/>
    </row>
    <row r="15" customHeight="1" spans="2:6">
      <c r="B15" s="85" t="s">
        <v>164</v>
      </c>
      <c r="C15" s="86" t="s">
        <v>165</v>
      </c>
      <c r="D15" s="87"/>
      <c r="E15" s="89">
        <v>0.89</v>
      </c>
      <c r="F15" s="89"/>
    </row>
    <row r="16" customHeight="1" spans="2:6">
      <c r="B16" s="85" t="s">
        <v>166</v>
      </c>
      <c r="C16" s="86" t="s">
        <v>89</v>
      </c>
      <c r="D16" s="87"/>
      <c r="E16" s="89">
        <v>20.4</v>
      </c>
      <c r="F16" s="89"/>
    </row>
    <row r="17" customHeight="1" spans="2:6">
      <c r="B17" s="85" t="s">
        <v>167</v>
      </c>
      <c r="C17" s="86" t="s">
        <v>168</v>
      </c>
      <c r="D17" s="87"/>
      <c r="E17" s="89">
        <v>12</v>
      </c>
      <c r="F17" s="89"/>
    </row>
    <row r="18" customHeight="1" spans="2:6">
      <c r="B18" s="85" t="s">
        <v>169</v>
      </c>
      <c r="C18" s="86" t="s">
        <v>170</v>
      </c>
      <c r="D18" s="89"/>
      <c r="E18" s="89"/>
      <c r="F18" s="89">
        <v>46.63</v>
      </c>
    </row>
    <row r="19" customHeight="1" spans="2:6">
      <c r="B19" s="83" t="s">
        <v>171</v>
      </c>
      <c r="C19" s="35" t="s">
        <v>172</v>
      </c>
      <c r="D19" s="84"/>
      <c r="F19" s="84">
        <v>4.32</v>
      </c>
    </row>
    <row r="20" customHeight="1" spans="2:6">
      <c r="B20" s="83" t="s">
        <v>173</v>
      </c>
      <c r="C20" s="35" t="s">
        <v>174</v>
      </c>
      <c r="D20" s="84"/>
      <c r="F20" s="84">
        <v>4</v>
      </c>
    </row>
    <row r="21" customHeight="1" spans="2:6">
      <c r="B21" s="83" t="s">
        <v>175</v>
      </c>
      <c r="C21" s="35" t="s">
        <v>176</v>
      </c>
      <c r="D21" s="84"/>
      <c r="F21" s="84">
        <v>0.4</v>
      </c>
    </row>
    <row r="22" customHeight="1" spans="2:6">
      <c r="B22" s="83" t="s">
        <v>177</v>
      </c>
      <c r="C22" s="35" t="s">
        <v>178</v>
      </c>
      <c r="D22" s="84"/>
      <c r="F22" s="84">
        <v>1</v>
      </c>
    </row>
    <row r="23" customHeight="1" spans="2:6">
      <c r="B23" s="83" t="s">
        <v>179</v>
      </c>
      <c r="C23" s="35" t="s">
        <v>180</v>
      </c>
      <c r="D23" s="84"/>
      <c r="F23" s="84">
        <v>10</v>
      </c>
    </row>
    <row r="24" customHeight="1" spans="2:6">
      <c r="B24" s="83" t="s">
        <v>181</v>
      </c>
      <c r="C24" s="35" t="s">
        <v>182</v>
      </c>
      <c r="D24" s="84"/>
      <c r="F24" s="84"/>
    </row>
    <row r="25" customHeight="1" spans="2:6">
      <c r="B25" s="83" t="s">
        <v>183</v>
      </c>
      <c r="C25" s="35" t="s">
        <v>184</v>
      </c>
      <c r="D25" s="84"/>
      <c r="F25" s="84"/>
    </row>
    <row r="26" customHeight="1" spans="2:6">
      <c r="B26" s="83" t="s">
        <v>185</v>
      </c>
      <c r="C26" s="35" t="s">
        <v>186</v>
      </c>
      <c r="D26" s="84"/>
      <c r="F26" s="84">
        <v>0.3</v>
      </c>
    </row>
    <row r="27" customHeight="1" spans="2:6">
      <c r="B27" s="83" t="s">
        <v>187</v>
      </c>
      <c r="C27" s="35" t="s">
        <v>188</v>
      </c>
      <c r="D27" s="84"/>
      <c r="F27" s="84">
        <v>0.3</v>
      </c>
    </row>
    <row r="28" customHeight="1" spans="2:6">
      <c r="B28" s="83" t="s">
        <v>189</v>
      </c>
      <c r="C28" s="35" t="s">
        <v>190</v>
      </c>
      <c r="D28" s="84"/>
      <c r="F28" s="84">
        <v>2.44</v>
      </c>
    </row>
    <row r="29" customHeight="1" spans="2:6">
      <c r="B29" s="83" t="s">
        <v>191</v>
      </c>
      <c r="C29" s="35" t="s">
        <v>192</v>
      </c>
      <c r="D29" s="84"/>
      <c r="F29" s="84">
        <v>1.6</v>
      </c>
    </row>
    <row r="30" customHeight="1" spans="2:6">
      <c r="B30" s="83" t="s">
        <v>193</v>
      </c>
      <c r="C30" s="35" t="s">
        <v>194</v>
      </c>
      <c r="D30" s="84"/>
      <c r="F30" s="84">
        <v>2.06</v>
      </c>
    </row>
    <row r="31" customHeight="1" spans="2:6">
      <c r="B31" s="83" t="s">
        <v>195</v>
      </c>
      <c r="C31" s="35" t="s">
        <v>196</v>
      </c>
      <c r="D31" s="84"/>
      <c r="F31" s="84"/>
    </row>
    <row r="32" customHeight="1" spans="2:6">
      <c r="B32" s="83" t="s">
        <v>197</v>
      </c>
      <c r="C32" s="35" t="s">
        <v>198</v>
      </c>
      <c r="D32" s="84"/>
      <c r="F32" s="84">
        <v>11.51</v>
      </c>
    </row>
    <row r="33" customHeight="1" spans="2:6">
      <c r="B33" s="83" t="s">
        <v>199</v>
      </c>
      <c r="C33" s="35" t="s">
        <v>200</v>
      </c>
      <c r="D33" s="84"/>
      <c r="F33" s="84">
        <v>8.7</v>
      </c>
    </row>
    <row r="34" customHeight="1" spans="2:5">
      <c r="B34" s="83" t="s">
        <v>201</v>
      </c>
      <c r="C34" s="78" t="s">
        <v>202</v>
      </c>
      <c r="D34" s="84"/>
      <c r="E34" s="84">
        <v>3.03</v>
      </c>
    </row>
    <row r="35" customHeight="1" spans="2:5">
      <c r="B35" s="83" t="s">
        <v>203</v>
      </c>
      <c r="C35" s="35" t="s">
        <v>204</v>
      </c>
      <c r="D35" s="84"/>
      <c r="E35" s="84">
        <v>2.9</v>
      </c>
    </row>
    <row r="36" customHeight="1" spans="2:5">
      <c r="B36" s="83" t="s">
        <v>205</v>
      </c>
      <c r="C36" s="35" t="s">
        <v>206</v>
      </c>
      <c r="D36" s="84"/>
      <c r="E36" s="84">
        <v>0.13</v>
      </c>
    </row>
  </sheetData>
  <mergeCells count="4">
    <mergeCell ref="B2:F2"/>
    <mergeCell ref="B3:C3"/>
    <mergeCell ref="B4:C4"/>
    <mergeCell ref="D4:F4"/>
  </mergeCells>
  <pageMargins left="0.751388888888889" right="0.751388888888889" top="0.271527777777778" bottom="0.354166666666667" header="0" footer="0.354166666666667"/>
  <pageSetup paperSize="9" scale="88" firstPageNumber="17" fitToHeight="0" orientation="portrait" useFirstPageNumber="1" horizontalDpi="600"/>
  <headerFooter>
    <oddFooter>&amp;C&amp;12—&amp;P—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workbookViewId="0">
      <selection activeCell="C10" sqref="C10"/>
    </sheetView>
  </sheetViews>
  <sheetFormatPr defaultColWidth="10" defaultRowHeight="13.5"/>
  <cols>
    <col min="1" max="1" width="1.53097345132743" customWidth="1"/>
    <col min="2" max="2" width="41.0353982300885" customWidth="1"/>
    <col min="3" max="3" width="18.8230088495575" customWidth="1"/>
    <col min="4" max="4" width="20.212389380531" customWidth="1"/>
    <col min="5" max="5" width="16.4070796460177" customWidth="1"/>
    <col min="6" max="6" width="16.4690265486726" customWidth="1"/>
    <col min="7" max="7" width="22.9734513274336" customWidth="1"/>
    <col min="8" max="8" width="16.4070796460177" customWidth="1"/>
    <col min="9" max="10" width="1.53097345132743" customWidth="1"/>
    <col min="11" max="12" width="9.76991150442478" customWidth="1"/>
  </cols>
  <sheetData>
    <row r="1" ht="26" customHeight="1" spans="1:10">
      <c r="A1" s="1"/>
      <c r="B1" s="3" t="s">
        <v>207</v>
      </c>
      <c r="C1" s="75"/>
      <c r="D1" s="1"/>
      <c r="E1" s="1"/>
      <c r="F1" s="1"/>
      <c r="G1" s="1"/>
      <c r="H1" s="1"/>
      <c r="I1" s="24"/>
      <c r="J1" s="24"/>
    </row>
    <row r="2" ht="26" customHeight="1" spans="1:10">
      <c r="A2" s="1"/>
      <c r="B2" s="5" t="s">
        <v>208</v>
      </c>
      <c r="C2" s="5"/>
      <c r="D2" s="5"/>
      <c r="E2" s="5"/>
      <c r="F2" s="5"/>
      <c r="G2" s="5"/>
      <c r="H2" s="5"/>
      <c r="I2" s="24" t="s">
        <v>2</v>
      </c>
      <c r="J2" s="24" t="s">
        <v>2</v>
      </c>
    </row>
    <row r="3" ht="26" customHeight="1" spans="1:10">
      <c r="A3" s="6"/>
      <c r="B3" s="7"/>
      <c r="C3" s="7"/>
      <c r="D3" s="42"/>
      <c r="E3" s="6"/>
      <c r="F3" s="6"/>
      <c r="G3" s="6"/>
      <c r="H3" s="25" t="s">
        <v>4</v>
      </c>
      <c r="I3" s="24"/>
      <c r="J3" s="24"/>
    </row>
    <row r="4" ht="26" customHeight="1" spans="1:10">
      <c r="A4" s="8"/>
      <c r="B4" s="9" t="s">
        <v>209</v>
      </c>
      <c r="C4" s="9" t="s">
        <v>210</v>
      </c>
      <c r="D4" s="9" t="s">
        <v>211</v>
      </c>
      <c r="E4" s="9" t="s">
        <v>212</v>
      </c>
      <c r="F4" s="9"/>
      <c r="G4" s="9"/>
      <c r="H4" s="9" t="s">
        <v>213</v>
      </c>
      <c r="I4" s="24"/>
      <c r="J4" s="24"/>
    </row>
    <row r="5" ht="26" customHeight="1" spans="1:10">
      <c r="A5" s="8"/>
      <c r="B5" s="9"/>
      <c r="C5" s="9"/>
      <c r="D5" s="9"/>
      <c r="E5" s="9" t="s">
        <v>38</v>
      </c>
      <c r="F5" s="9" t="s">
        <v>214</v>
      </c>
      <c r="G5" s="9" t="s">
        <v>215</v>
      </c>
      <c r="H5" s="9"/>
      <c r="I5" s="24"/>
      <c r="J5" s="24"/>
    </row>
    <row r="6" ht="26" customHeight="1" spans="1:10">
      <c r="A6" s="10"/>
      <c r="B6" s="76" t="s">
        <v>42</v>
      </c>
      <c r="C6" s="77">
        <v>2.44</v>
      </c>
      <c r="D6" s="77"/>
      <c r="E6" s="77"/>
      <c r="F6" s="77"/>
      <c r="G6" s="77"/>
      <c r="H6" s="77">
        <v>2.44</v>
      </c>
      <c r="I6" s="26"/>
      <c r="J6" s="33"/>
    </row>
    <row r="7" ht="26" customHeight="1" spans="1:10">
      <c r="A7" s="14"/>
      <c r="B7" s="78" t="s">
        <v>216</v>
      </c>
      <c r="C7" s="36">
        <v>2.44</v>
      </c>
      <c r="D7" s="36"/>
      <c r="E7" s="36"/>
      <c r="F7" s="36"/>
      <c r="G7" s="36"/>
      <c r="H7" s="36">
        <v>2.44</v>
      </c>
      <c r="I7" s="27"/>
      <c r="J7" s="24"/>
    </row>
    <row r="8" ht="26" customHeight="1" spans="1:10">
      <c r="A8" s="14"/>
      <c r="B8" s="50" t="s">
        <v>100</v>
      </c>
      <c r="C8" s="17"/>
      <c r="D8" s="17"/>
      <c r="E8" s="17"/>
      <c r="F8" s="17"/>
      <c r="G8" s="17"/>
      <c r="H8" s="17"/>
      <c r="I8" s="27"/>
      <c r="J8" s="24"/>
    </row>
    <row r="9" ht="26" customHeight="1" spans="1:10">
      <c r="A9" s="19"/>
      <c r="B9" s="20"/>
      <c r="C9" s="20"/>
      <c r="D9" s="20"/>
      <c r="E9" s="20"/>
      <c r="F9" s="20"/>
      <c r="G9" s="20"/>
      <c r="H9" s="20"/>
      <c r="I9" s="29"/>
      <c r="J9" s="19"/>
    </row>
    <row r="10" ht="26" customHeight="1" spans="2:8">
      <c r="B10" s="22"/>
      <c r="C10" s="22"/>
      <c r="D10" s="22"/>
      <c r="E10" s="22"/>
      <c r="F10" s="22"/>
      <c r="G10" s="22"/>
      <c r="H10" s="22"/>
    </row>
    <row r="11" ht="26" customHeight="1" spans="2:8">
      <c r="B11" s="22"/>
      <c r="C11" s="22"/>
      <c r="D11" s="22"/>
      <c r="E11" s="22"/>
      <c r="F11" s="22"/>
      <c r="G11" s="22"/>
      <c r="H11" s="22"/>
    </row>
    <row r="12" ht="26" customHeight="1" spans="2:8">
      <c r="B12" s="22"/>
      <c r="C12" s="22"/>
      <c r="D12" s="22"/>
      <c r="E12" s="22"/>
      <c r="F12" s="22"/>
      <c r="G12" s="22"/>
      <c r="H12" s="22"/>
    </row>
    <row r="13" ht="26" customHeight="1" spans="2:8">
      <c r="B13" s="22"/>
      <c r="C13" s="22"/>
      <c r="D13" s="22"/>
      <c r="E13" s="22"/>
      <c r="F13" s="22"/>
      <c r="G13" s="22"/>
      <c r="H13" s="22"/>
    </row>
    <row r="14" ht="26" customHeight="1" spans="2:8">
      <c r="B14" s="22"/>
      <c r="C14" s="22"/>
      <c r="D14" s="22"/>
      <c r="E14" s="22"/>
      <c r="F14" s="22"/>
      <c r="G14" s="22"/>
      <c r="H14" s="22"/>
    </row>
    <row r="15" ht="26" customHeight="1" spans="2:8">
      <c r="B15" s="22"/>
      <c r="C15" s="22"/>
      <c r="D15" s="22"/>
      <c r="E15" s="22"/>
      <c r="F15" s="22"/>
      <c r="G15" s="22"/>
      <c r="H15" s="22"/>
    </row>
    <row r="16" ht="26" customHeight="1" spans="2:8">
      <c r="B16" s="22"/>
      <c r="C16" s="22"/>
      <c r="D16" s="22"/>
      <c r="E16" s="22"/>
      <c r="F16" s="22"/>
      <c r="G16" s="22"/>
      <c r="H16" s="22"/>
    </row>
    <row r="17" ht="26" customHeight="1" spans="2:8">
      <c r="B17" s="22"/>
      <c r="C17" s="22"/>
      <c r="D17" s="22"/>
      <c r="E17" s="22"/>
      <c r="F17" s="22"/>
      <c r="G17" s="22"/>
      <c r="H17" s="22"/>
    </row>
    <row r="18" ht="26" customHeight="1" spans="2:8">
      <c r="B18" s="22"/>
      <c r="C18" s="22"/>
      <c r="D18" s="22"/>
      <c r="E18" s="22"/>
      <c r="F18" s="22"/>
      <c r="G18" s="22"/>
      <c r="H18" s="22"/>
    </row>
    <row r="19" ht="26" customHeight="1" spans="2:8">
      <c r="B19" s="22"/>
      <c r="C19" s="22"/>
      <c r="D19" s="22"/>
      <c r="E19" s="22"/>
      <c r="F19" s="22"/>
      <c r="G19" s="22"/>
      <c r="H19" s="22"/>
    </row>
  </sheetData>
  <mergeCells count="7">
    <mergeCell ref="B2:H2"/>
    <mergeCell ref="B3:C3"/>
    <mergeCell ref="E4:G4"/>
    <mergeCell ref="B4:B5"/>
    <mergeCell ref="C4:C5"/>
    <mergeCell ref="D4:D5"/>
    <mergeCell ref="H4:H5"/>
  </mergeCells>
  <pageMargins left="0.751388888888889" right="0.751388888888889" top="0.271527777777778" bottom="0.271527777777778" header="0" footer="0"/>
  <pageSetup paperSize="9" scale="84" firstPageNumber="18" orientation="landscape" useFirstPageNumber="1" horizontalDpi="600"/>
  <headerFooter>
    <oddFooter>&amp;C—&amp;P—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"/>
  <sheetViews>
    <sheetView topLeftCell="A11" workbookViewId="0">
      <selection activeCell="B32" sqref="B32"/>
    </sheetView>
  </sheetViews>
  <sheetFormatPr defaultColWidth="10" defaultRowHeight="13.5" outlineLevelCol="6"/>
  <cols>
    <col min="1" max="1" width="1.53097345132743" customWidth="1"/>
    <col min="2" max="2" width="18.353982300885" customWidth="1"/>
    <col min="3" max="3" width="41.0353982300885" customWidth="1"/>
    <col min="4" max="6" width="16.4070796460177" customWidth="1"/>
    <col min="7" max="7" width="1.53097345132743" customWidth="1"/>
    <col min="8" max="8" width="9.76991150442478" customWidth="1"/>
  </cols>
  <sheetData>
    <row r="1" ht="26" customHeight="1" spans="1:7">
      <c r="A1" s="8"/>
      <c r="B1" s="2" t="s">
        <v>217</v>
      </c>
      <c r="C1" s="3"/>
      <c r="D1" s="1"/>
      <c r="E1" s="1"/>
      <c r="F1" s="1"/>
      <c r="G1" s="24"/>
    </row>
    <row r="2" ht="26" customHeight="1" spans="1:7">
      <c r="A2" s="8"/>
      <c r="B2" s="5" t="s">
        <v>218</v>
      </c>
      <c r="C2" s="5"/>
      <c r="D2" s="5"/>
      <c r="E2" s="5"/>
      <c r="F2" s="5"/>
      <c r="G2" s="24" t="s">
        <v>2</v>
      </c>
    </row>
    <row r="3" ht="26" customHeight="1" spans="1:7">
      <c r="A3" s="8"/>
      <c r="B3" s="7"/>
      <c r="C3" s="28"/>
      <c r="D3" s="6"/>
      <c r="E3" s="6"/>
      <c r="F3" s="25" t="s">
        <v>4</v>
      </c>
      <c r="G3" s="24"/>
    </row>
    <row r="4" ht="26" customHeight="1" spans="1:7">
      <c r="A4" s="8"/>
      <c r="B4" s="43" t="s">
        <v>46</v>
      </c>
      <c r="C4" s="43" t="s">
        <v>47</v>
      </c>
      <c r="D4" s="9" t="s">
        <v>9</v>
      </c>
      <c r="E4" s="9" t="s">
        <v>48</v>
      </c>
      <c r="F4" s="9" t="s">
        <v>49</v>
      </c>
      <c r="G4" s="24"/>
    </row>
    <row r="5" ht="26" customHeight="1" spans="1:7">
      <c r="A5" s="31"/>
      <c r="B5" s="11" t="s">
        <v>42</v>
      </c>
      <c r="C5" s="11"/>
      <c r="D5" s="45"/>
      <c r="E5" s="45"/>
      <c r="F5" s="45"/>
      <c r="G5" s="33"/>
    </row>
    <row r="6" ht="26" customHeight="1" spans="1:7">
      <c r="A6" s="8"/>
      <c r="B6" s="50"/>
      <c r="C6" s="50" t="s">
        <v>100</v>
      </c>
      <c r="D6" s="47"/>
      <c r="E6" s="47"/>
      <c r="F6" s="47"/>
      <c r="G6" s="24"/>
    </row>
    <row r="7" ht="26" customHeight="1" spans="1:7">
      <c r="A7" s="72"/>
      <c r="B7" s="50"/>
      <c r="C7" s="50" t="s">
        <v>100</v>
      </c>
      <c r="D7" s="47"/>
      <c r="E7" s="47"/>
      <c r="F7" s="47"/>
      <c r="G7" s="32"/>
    </row>
    <row r="8" ht="26" customHeight="1" spans="1:7">
      <c r="A8" s="31"/>
      <c r="B8" s="50"/>
      <c r="C8" s="50" t="s">
        <v>100</v>
      </c>
      <c r="D8" s="47"/>
      <c r="E8" s="47"/>
      <c r="F8" s="47"/>
      <c r="G8" s="33"/>
    </row>
    <row r="9" ht="26" customHeight="1" spans="1:7">
      <c r="A9" s="73"/>
      <c r="B9" s="53" t="s">
        <v>2</v>
      </c>
      <c r="C9" s="53"/>
      <c r="D9" s="53"/>
      <c r="E9" s="53"/>
      <c r="F9" s="53"/>
      <c r="G9" s="74"/>
    </row>
    <row r="10" ht="26" customHeight="1" spans="2:6">
      <c r="B10" s="22"/>
      <c r="C10" s="22"/>
      <c r="D10" s="22"/>
      <c r="E10" s="22"/>
      <c r="F10" s="22"/>
    </row>
    <row r="11" ht="26" customHeight="1" spans="2:6">
      <c r="B11" s="22"/>
      <c r="C11" s="22"/>
      <c r="D11" s="22"/>
      <c r="E11" s="22"/>
      <c r="F11" s="22"/>
    </row>
    <row r="12" ht="26" customHeight="1" spans="2:6">
      <c r="B12" s="22"/>
      <c r="C12" s="22"/>
      <c r="D12" s="22"/>
      <c r="E12" s="22"/>
      <c r="F12" s="22"/>
    </row>
    <row r="13" ht="26" customHeight="1" spans="2:6">
      <c r="B13" s="22"/>
      <c r="C13" s="22"/>
      <c r="D13" s="22"/>
      <c r="E13" s="22"/>
      <c r="F13" s="22"/>
    </row>
    <row r="14" ht="26" customHeight="1" spans="2:6">
      <c r="B14" s="22"/>
      <c r="C14" s="22"/>
      <c r="D14" s="22"/>
      <c r="E14" s="22"/>
      <c r="F14" s="22"/>
    </row>
    <row r="15" ht="26" customHeight="1" spans="2:6">
      <c r="B15" s="22"/>
      <c r="C15" s="22"/>
      <c r="D15" s="22"/>
      <c r="E15" s="22"/>
      <c r="F15" s="22"/>
    </row>
    <row r="16" ht="26" customHeight="1" spans="2:6">
      <c r="B16" s="22"/>
      <c r="C16" s="22"/>
      <c r="D16" s="22"/>
      <c r="E16" s="22"/>
      <c r="F16" s="22"/>
    </row>
    <row r="17" ht="26" customHeight="1" spans="2:6">
      <c r="B17" s="22"/>
      <c r="C17" s="22"/>
      <c r="D17" s="22"/>
      <c r="E17" s="22"/>
      <c r="F17" s="22"/>
    </row>
    <row r="18" ht="26" customHeight="1" spans="2:6">
      <c r="B18" s="22"/>
      <c r="C18" s="22"/>
      <c r="D18" s="22"/>
      <c r="E18" s="22"/>
      <c r="F18" s="22"/>
    </row>
    <row r="19" ht="26" customHeight="1" spans="2:6">
      <c r="B19" s="22"/>
      <c r="C19" s="22"/>
      <c r="D19" s="22"/>
      <c r="E19" s="22"/>
      <c r="F19" s="22"/>
    </row>
    <row r="20" ht="26" customHeight="1" spans="2:6">
      <c r="B20" s="22"/>
      <c r="C20" s="22"/>
      <c r="D20" s="22"/>
      <c r="E20" s="22"/>
      <c r="F20" s="22"/>
    </row>
    <row r="21" ht="26" customHeight="1" spans="2:6">
      <c r="B21" s="22"/>
      <c r="C21" s="22"/>
      <c r="D21" s="22"/>
      <c r="E21" s="22"/>
      <c r="F21" s="22"/>
    </row>
    <row r="22" ht="26" customHeight="1" spans="2:6">
      <c r="B22" s="22"/>
      <c r="C22" s="22"/>
      <c r="D22" s="22"/>
      <c r="E22" s="22"/>
      <c r="F22" s="22"/>
    </row>
    <row r="23" ht="26" customHeight="1" spans="2:6">
      <c r="B23" s="22"/>
      <c r="C23" s="22"/>
      <c r="D23" s="22"/>
      <c r="E23" s="22"/>
      <c r="F23" s="22"/>
    </row>
    <row r="24" ht="26" customHeight="1" spans="2:6">
      <c r="B24" s="22"/>
      <c r="C24" s="22"/>
      <c r="D24" s="22"/>
      <c r="E24" s="22"/>
      <c r="F24" s="22"/>
    </row>
    <row r="25" ht="26" customHeight="1" spans="2:6">
      <c r="B25" s="22"/>
      <c r="C25" s="22"/>
      <c r="D25" s="22"/>
      <c r="E25" s="22"/>
      <c r="F25" s="22"/>
    </row>
    <row r="26" ht="26" customHeight="1" spans="2:6">
      <c r="B26" s="22"/>
      <c r="C26" s="22"/>
      <c r="D26" s="22"/>
      <c r="E26" s="22"/>
      <c r="F26" s="22"/>
    </row>
    <row r="27" ht="26" customHeight="1" spans="2:6">
      <c r="B27" s="22"/>
      <c r="C27" s="22"/>
      <c r="D27" s="22"/>
      <c r="E27" s="22"/>
      <c r="F27" s="22"/>
    </row>
    <row r="28" ht="26" customHeight="1" spans="2:6">
      <c r="B28" s="22"/>
      <c r="C28" s="22"/>
      <c r="D28" s="22"/>
      <c r="E28" s="22"/>
      <c r="F28" s="22"/>
    </row>
    <row r="29" ht="26" customHeight="1" spans="2:6">
      <c r="B29" s="22"/>
      <c r="C29" s="22"/>
      <c r="D29" s="22"/>
      <c r="E29" s="22"/>
      <c r="F29" s="22"/>
    </row>
    <row r="30" ht="26" customHeight="1" spans="2:6">
      <c r="B30" s="22"/>
      <c r="C30" s="22"/>
      <c r="D30" s="22"/>
      <c r="E30" s="22"/>
      <c r="F30" s="22"/>
    </row>
    <row r="31" ht="26" customHeight="1" spans="2:6">
      <c r="B31" s="22"/>
      <c r="C31" s="22"/>
      <c r="D31" s="22"/>
      <c r="E31" s="22"/>
      <c r="F31" s="22"/>
    </row>
    <row r="32" ht="27" customHeight="1" spans="2:2">
      <c r="B32" t="s">
        <v>219</v>
      </c>
    </row>
  </sheetData>
  <mergeCells count="2">
    <mergeCell ref="B2:F2"/>
    <mergeCell ref="B5:C5"/>
  </mergeCells>
  <pageMargins left="0.751388888888889" right="0.751388888888889" top="0.271527777777778" bottom="0.271527777777778" header="0" footer="0"/>
  <pageSetup paperSize="9" scale="78" firstPageNumber="19" fitToHeight="0" orientation="portrait" useFirstPageNumber="1" horizontalDpi="600"/>
  <headerFooter>
    <oddFooter>&amp;C&amp;14—&amp;P—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showGridLines="0" showZeros="0" zoomScaleSheetLayoutView="60" workbookViewId="0">
      <selection activeCell="A21" sqref="A21:H21"/>
    </sheetView>
  </sheetViews>
  <sheetFormatPr defaultColWidth="6.87610619469027" defaultRowHeight="11.25" outlineLevelCol="7"/>
  <cols>
    <col min="1" max="1" width="12.6283185840708" style="54" customWidth="1"/>
    <col min="2" max="2" width="29.8761061946903" style="54" customWidth="1"/>
    <col min="3" max="8" width="13.2477876106195" style="54" customWidth="1"/>
    <col min="9" max="16384" width="6.87610619469027" style="54"/>
  </cols>
  <sheetData>
    <row r="1" ht="21" customHeight="1" spans="1:8">
      <c r="A1" s="55" t="s">
        <v>220</v>
      </c>
      <c r="H1" s="56"/>
    </row>
    <row r="2" ht="17.25" customHeight="1" spans="1:8">
      <c r="A2" s="57" t="s">
        <v>221</v>
      </c>
      <c r="B2" s="58"/>
      <c r="C2" s="58"/>
      <c r="D2" s="58"/>
      <c r="E2" s="58"/>
      <c r="F2" s="58"/>
      <c r="G2" s="58"/>
      <c r="H2" s="58"/>
    </row>
    <row r="3" ht="21" customHeight="1" spans="1:8">
      <c r="A3" s="59" t="s">
        <v>209</v>
      </c>
      <c r="B3" s="59"/>
      <c r="H3" s="60" t="s">
        <v>222</v>
      </c>
    </row>
    <row r="4" ht="21" customHeight="1" spans="1:8">
      <c r="A4" s="61" t="s">
        <v>223</v>
      </c>
      <c r="B4" s="61" t="s">
        <v>209</v>
      </c>
      <c r="C4" s="62" t="s">
        <v>224</v>
      </c>
      <c r="D4" s="63"/>
      <c r="E4" s="62"/>
      <c r="F4" s="62"/>
      <c r="G4" s="62"/>
      <c r="H4" s="62"/>
    </row>
    <row r="5" ht="21" customHeight="1" spans="1:8">
      <c r="A5" s="61"/>
      <c r="B5" s="61"/>
      <c r="C5" s="64" t="s">
        <v>9</v>
      </c>
      <c r="D5" s="61" t="s">
        <v>225</v>
      </c>
      <c r="E5" s="65" t="s">
        <v>212</v>
      </c>
      <c r="F5" s="65"/>
      <c r="G5" s="65"/>
      <c r="H5" s="61" t="s">
        <v>213</v>
      </c>
    </row>
    <row r="6" ht="25.5" customHeight="1" spans="1:8">
      <c r="A6" s="66"/>
      <c r="B6" s="66"/>
      <c r="C6" s="67"/>
      <c r="D6" s="66"/>
      <c r="E6" s="68" t="s">
        <v>38</v>
      </c>
      <c r="F6" s="68" t="s">
        <v>226</v>
      </c>
      <c r="G6" s="68" t="s">
        <v>214</v>
      </c>
      <c r="H6" s="66"/>
    </row>
    <row r="7" ht="21" customHeight="1" spans="1:8">
      <c r="A7" s="69"/>
      <c r="B7" s="69"/>
      <c r="C7" s="69"/>
      <c r="D7" s="70"/>
      <c r="E7" s="69"/>
      <c r="F7" s="69"/>
      <c r="G7" s="69"/>
      <c r="H7" s="69"/>
    </row>
    <row r="8" ht="21" customHeight="1" spans="1:8">
      <c r="A8" s="69"/>
      <c r="B8" s="69"/>
      <c r="C8" s="69"/>
      <c r="D8" s="69"/>
      <c r="E8" s="69"/>
      <c r="F8" s="69"/>
      <c r="G8" s="69"/>
      <c r="H8" s="69"/>
    </row>
    <row r="9" ht="21" customHeight="1" spans="1:8">
      <c r="A9" s="69"/>
      <c r="B9" s="69"/>
      <c r="C9" s="69"/>
      <c r="D9" s="69"/>
      <c r="E9" s="69"/>
      <c r="F9" s="69"/>
      <c r="G9" s="69"/>
      <c r="H9" s="69"/>
    </row>
    <row r="10" ht="21" customHeight="1" spans="1:8">
      <c r="A10" s="69"/>
      <c r="B10" s="69"/>
      <c r="C10" s="69"/>
      <c r="D10" s="69"/>
      <c r="E10" s="69"/>
      <c r="F10" s="69"/>
      <c r="G10" s="69"/>
      <c r="H10" s="69"/>
    </row>
    <row r="11" ht="21" customHeight="1" spans="1:8">
      <c r="A11" s="69"/>
      <c r="B11" s="69"/>
      <c r="C11" s="69"/>
      <c r="D11" s="69"/>
      <c r="E11" s="69"/>
      <c r="F11" s="69"/>
      <c r="G11" s="69"/>
      <c r="H11" s="69"/>
    </row>
    <row r="12" ht="21" customHeight="1" spans="1:8">
      <c r="A12" s="69"/>
      <c r="B12" s="69"/>
      <c r="C12" s="69"/>
      <c r="D12" s="69"/>
      <c r="E12" s="69"/>
      <c r="F12" s="69"/>
      <c r="G12" s="69"/>
      <c r="H12" s="69"/>
    </row>
    <row r="13" ht="21" customHeight="1" spans="1:8">
      <c r="A13" s="69"/>
      <c r="B13" s="69"/>
      <c r="C13" s="69"/>
      <c r="D13" s="69"/>
      <c r="E13" s="69"/>
      <c r="F13" s="69"/>
      <c r="G13" s="69"/>
      <c r="H13" s="69"/>
    </row>
    <row r="14" ht="21" customHeight="1" spans="1:8">
      <c r="A14" s="69"/>
      <c r="B14" s="69"/>
      <c r="C14" s="69"/>
      <c r="D14" s="69"/>
      <c r="E14" s="69"/>
      <c r="F14" s="69"/>
      <c r="G14" s="69"/>
      <c r="H14" s="69"/>
    </row>
    <row r="15" ht="21" customHeight="1" spans="1:8">
      <c r="A15" s="69"/>
      <c r="B15" s="69"/>
      <c r="C15" s="69"/>
      <c r="D15" s="69"/>
      <c r="E15" s="69"/>
      <c r="F15" s="69"/>
      <c r="G15" s="69"/>
      <c r="H15" s="69"/>
    </row>
    <row r="16" ht="21" customHeight="1" spans="1:8">
      <c r="A16" s="69"/>
      <c r="B16" s="69"/>
      <c r="C16" s="69"/>
      <c r="D16" s="69"/>
      <c r="E16" s="69"/>
      <c r="F16" s="69"/>
      <c r="G16" s="69"/>
      <c r="H16" s="69"/>
    </row>
    <row r="17" ht="21" customHeight="1" spans="1:8">
      <c r="A17" s="69"/>
      <c r="B17" s="69"/>
      <c r="C17" s="69"/>
      <c r="D17" s="69"/>
      <c r="E17" s="69"/>
      <c r="F17" s="69"/>
      <c r="G17" s="69"/>
      <c r="H17" s="69"/>
    </row>
    <row r="18" ht="21" customHeight="1" spans="1:8">
      <c r="A18" s="69"/>
      <c r="B18" s="69"/>
      <c r="C18" s="69"/>
      <c r="D18" s="69"/>
      <c r="E18" s="69"/>
      <c r="F18" s="69"/>
      <c r="G18" s="69"/>
      <c r="H18" s="69"/>
    </row>
    <row r="19" ht="21" customHeight="1" spans="1:8">
      <c r="A19" s="69"/>
      <c r="B19" s="69"/>
      <c r="C19" s="69"/>
      <c r="D19" s="69"/>
      <c r="E19" s="69"/>
      <c r="F19" s="69"/>
      <c r="G19" s="69"/>
      <c r="H19" s="69"/>
    </row>
    <row r="20" ht="21" customHeight="1" spans="1:8">
      <c r="A20" s="69"/>
      <c r="B20" s="69"/>
      <c r="C20" s="69"/>
      <c r="D20" s="69"/>
      <c r="E20" s="69"/>
      <c r="F20" s="69"/>
      <c r="G20" s="69"/>
      <c r="H20" s="69"/>
    </row>
    <row r="21" ht="41" customHeight="1" spans="1:8">
      <c r="A21" s="71" t="s">
        <v>219</v>
      </c>
      <c r="B21" s="71"/>
      <c r="C21" s="71"/>
      <c r="D21" s="71"/>
      <c r="E21" s="71"/>
      <c r="F21" s="71"/>
      <c r="G21" s="71"/>
      <c r="H21" s="71"/>
    </row>
  </sheetData>
  <mergeCells count="7">
    <mergeCell ref="A3:B3"/>
    <mergeCell ref="A21:H21"/>
    <mergeCell ref="A4:A6"/>
    <mergeCell ref="B4:B6"/>
    <mergeCell ref="C5:C6"/>
    <mergeCell ref="D5:D6"/>
    <mergeCell ref="H5:H6"/>
  </mergeCells>
  <printOptions horizontalCentered="1"/>
  <pageMargins left="0.747916666666667" right="0.747916666666667" top="0.984027777777778" bottom="0.984027777777778" header="0.511805555555556" footer="0.511805555555556"/>
  <pageSetup paperSize="9" scale="97" firstPageNumber="20" orientation="landscape" useFirstPageNumber="1" horizontalDpi="600" verticalDpi="600"/>
  <headerFooter alignWithMargins="0" scaleWithDoc="0">
    <oddFooter>&amp;C&amp;9—&amp;P—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收支预算总表1</vt:lpstr>
      <vt:lpstr>收入预算总表1-1</vt:lpstr>
      <vt:lpstr>支出预算总表1-2</vt:lpstr>
      <vt:lpstr>财政拨款预算总表2</vt:lpstr>
      <vt:lpstr>一般公共预算支出表3</vt:lpstr>
      <vt:lpstr>一般公共预算基本支出表3-1</vt:lpstr>
      <vt:lpstr>一般公共预算“三公”经费支出预算表3-2</vt:lpstr>
      <vt:lpstr>政府性基金预算支出表4</vt:lpstr>
      <vt:lpstr>政府性基金三公经费支出预算表4-1</vt:lpstr>
      <vt:lpstr>国有资本经营预算支出表5</vt:lpstr>
      <vt:lpstr>项目支出表6</vt:lpstr>
      <vt:lpstr>项目支出绩效表6-1</vt:lpstr>
      <vt:lpstr>政府购买服务预算表7</vt:lpstr>
      <vt:lpstr>政府采购预算表8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Doram。叮</cp:lastModifiedBy>
  <dcterms:created xsi:type="dcterms:W3CDTF">2022-03-14T03:49:00Z</dcterms:created>
  <dcterms:modified xsi:type="dcterms:W3CDTF">2022-07-23T15:29:33Z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DBC738517FD54AE3A26587F691368431</vt:lpwstr>
  </property>
  <property fmtid="{D5CDD505-2E9C-101B-9397-08002B2CF9AE}" pid="3" name="KSOProductBuildVer">
    <vt:lpwstr>2052-11.1.0.11875</vt:lpwstr>
  </property>
</Properties>
</file>