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2-1" sheetId="6" r:id="rId6"/>
    <sheet name="一般公共预算支出预算表05" sheetId="7" r:id="rId7"/>
    <sheet name="一般公共预算基本支出预算表06" sheetId="8" r:id="rId8"/>
    <sheet name="一般公共预算项目支出预算表07" sheetId="9" r:id="rId9"/>
    <sheet name="一般公共预算三公经费预算表08" sheetId="10" r:id="rId10"/>
    <sheet name="政府性基金支出 预算表09" sheetId="11" r:id="rId11"/>
    <sheet name="政府性基金预算三公经费预算表010" sheetId="12" r:id="rId12"/>
    <sheet name="国有资本经营预算支出预算表011" sheetId="13" r:id="rId13"/>
    <sheet name="政府采购预算表012" sheetId="14" r:id="rId14"/>
    <sheet name="7" sheetId="15" r:id="rId15"/>
    <sheet name="8" sheetId="16" r:id="rId16"/>
    <sheet name="9" sheetId="17" r:id="rId17"/>
  </sheets>
  <definedNames>
    <definedName name="_xlnm.Print_Area" localSheetId="5">15</definedName>
    <definedName name="_xlnm.Print_Area" localSheetId="14">0</definedName>
    <definedName name="_xlnm.Print_Area" localSheetId="15">0</definedName>
    <definedName name="_xlnm.Print_Area" localSheetId="16">0</definedName>
    <definedName name="_xlnm.Print_Area" localSheetId="4">0</definedName>
    <definedName name="_xlnm.Print_Area" localSheetId="12">-1</definedName>
    <definedName name="_xlnm.Print_Area" localSheetId="2">14</definedName>
    <definedName name="_xlnm.Print_Area" localSheetId="1">0</definedName>
    <definedName name="_xlnm.Print_Area" localSheetId="7">14</definedName>
    <definedName name="_xlnm.Print_Area" localSheetId="9">1</definedName>
    <definedName name="_xlnm.Print_Area" localSheetId="8">4</definedName>
    <definedName name="_xlnm.Print_Area" localSheetId="6">14</definedName>
    <definedName name="_xlnm.Print_Area" localSheetId="13">-1</definedName>
    <definedName name="_xlnm.Print_Area" localSheetId="11">-1</definedName>
    <definedName name="_xlnm.Print_Area" localSheetId="10">-1</definedName>
    <definedName name="_xlnm.Print_Area" localSheetId="3">14</definedName>
  </definedNames>
  <calcPr fullCalcOnLoad="1"/>
</workbook>
</file>

<file path=xl/sharedStrings.xml><?xml version="1.0" encoding="utf-8"?>
<sst xmlns="http://schemas.openxmlformats.org/spreadsheetml/2006/main" count="908" uniqueCount="465">
  <si>
    <t>工业园管委会</t>
  </si>
  <si>
    <t>2019年部门预算</t>
  </si>
  <si>
    <t>日期：2019年    月    日</t>
  </si>
  <si>
    <t>预算表01</t>
  </si>
  <si>
    <t>部门预算收支总表</t>
  </si>
  <si>
    <t>单位名称：工业园管委会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</si>
  <si>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</si>
  <si>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</si>
  <si>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</si>
  <si>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</si>
  <si>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</si>
  <si>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</si>
  <si>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</si>
  <si>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</si>
  <si>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</si>
  <si>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</si>
  <si>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</si>
  <si>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</si>
  <si>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</si>
  <si>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</si>
  <si>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</si>
  <si>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</si>
  <si>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</si>
  <si>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</si>
  <si>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</si>
  <si>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</si>
  <si>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</si>
  <si>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</si>
  <si>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</si>
  <si>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</si>
  <si>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</si>
  <si>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</si>
  <si>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</si>
  <si>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</si>
  <si>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</si>
  <si>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</si>
  <si>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</si>
  <si>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</si>
  <si>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</si>
  <si>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</si>
  <si>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</si>
  <si>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</si>
  <si>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</si>
  <si>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</si>
  <si>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</si>
  <si>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</si>
  <si>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</si>
  <si>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</si>
  <si>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</si>
  <si>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</si>
  <si>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</si>
  <si>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</si>
  <si>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</si>
  <si>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</si>
  <si>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</si>
  <si>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</si>
  <si>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</si>
  <si>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</si>
  <si>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</si>
  <si>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</si>
  <si>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</si>
  <si>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</si>
  <si>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</si>
  <si>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</si>
  <si>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</si>
  <si>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</si>
  <si>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</si>
  <si>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</si>
  <si>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</si>
  <si>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</si>
  <si>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</si>
  <si>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</si>
  <si>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</si>
  <si>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</si>
  <si>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</si>
  <si>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</si>
  <si>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</si>
  <si>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</si>
  <si>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</si>
  <si>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189001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</si>
  <si>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</si>
  <si>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</si>
  <si>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</si>
  <si>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</si>
  <si>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</si>
  <si>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</si>
  <si>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</si>
  <si>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</si>
  <si>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</si>
  <si>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</si>
  <si>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</si>
  <si>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</si>
  <si>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</si>
  <si>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</si>
  <si>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</si>
  <si>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</si>
  <si>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</si>
  <si>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</si>
  <si>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</si>
  <si>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</si>
  <si>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</si>
  <si>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</si>
  <si>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</si>
  <si>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</si>
  <si>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</si>
  <si>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</si>
  <si>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</si>
  <si>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</si>
  <si>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</si>
  <si>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</si>
  <si>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</si>
  <si>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</si>
  <si>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</si>
  <si>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</si>
  <si>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</si>
  <si>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</si>
  <si>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</si>
  <si>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</si>
  <si>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</si>
  <si>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</si>
  <si>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</si>
  <si>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</si>
  <si>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</si>
  <si>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</si>
  <si>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</si>
  <si>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</si>
  <si>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</si>
  <si>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</si>
  <si>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</si>
  <si>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</si>
  <si>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</si>
  <si>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</si>
  <si>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</si>
  <si>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</si>
  <si>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</si>
  <si>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</si>
  <si>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</si>
  <si>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</si>
  <si>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</si>
  <si>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</si>
  <si>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</si>
  <si>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</si>
  <si>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</si>
  <si>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</si>
  <si>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</si>
  <si>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</si>
  <si>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</si>
  <si>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</si>
  <si>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</si>
  <si>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</si>
  <si>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</si>
  <si>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</si>
  <si>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</si>
  <si>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</si>
  <si>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</si>
  <si>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</si>
  <si>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</si>
  <si>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</si>
  <si>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</si>
  <si>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</si>
  <si>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</si>
  <si>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</si>
  <si>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</si>
  <si>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</si>
  <si>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</si>
  <si>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</si>
  <si>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</si>
  <si>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</si>
  <si>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</si>
  <si>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</si>
  <si>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</si>
  <si>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</si>
  <si>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</si>
  <si>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</si>
  <si>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</si>
  <si>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189001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</si>
  <si>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</si>
  <si>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</si>
  <si>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</si>
  <si>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</si>
  <si>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</si>
  <si>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</si>
  <si>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</si>
  <si>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</si>
  <si>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</si>
  <si>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</si>
  <si>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</si>
  <si>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</si>
  <si>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</si>
  <si>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</si>
  <si>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</si>
  <si>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</si>
  <si>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</si>
  <si>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</si>
  <si>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</si>
  <si>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</si>
  <si>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</si>
  <si>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</si>
  <si>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</si>
  <si>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</si>
  <si>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</si>
  <si>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</si>
  <si>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</si>
  <si>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</si>
  <si>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30239</t>
  </si>
  <si>
    <t>其他交通费用</t>
  </si>
  <si>
    <t>50206</t>
  </si>
  <si>
    <t>公务接待费</t>
  </si>
  <si>
    <t>30217</t>
  </si>
  <si>
    <t>预算表05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</si>
  <si>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</si>
  <si>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</si>
  <si>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</si>
  <si>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</si>
  <si>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</si>
  <si>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</si>
  <si>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</si>
  <si>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</si>
  <si>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</si>
  <si>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</si>
  <si>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</si>
  <si>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</si>
  <si>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</si>
  <si>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绩效工资</t>
  </si>
  <si>
    <t>机关事业单位养老养老保险</t>
  </si>
  <si>
    <t>职业年金缴费</t>
  </si>
  <si>
    <t>公务员医疗补助缴费</t>
  </si>
  <si>
    <t>医疗费</t>
  </si>
  <si>
    <t>其他工资福利支出</t>
  </si>
  <si>
    <t>咨询费</t>
  </si>
  <si>
    <t>手续费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</si>
  <si>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</si>
  <si>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</si>
  <si>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</si>
  <si>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</si>
  <si>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</si>
  <si>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</si>
  <si>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</si>
  <si>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</si>
  <si>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</si>
  <si>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</si>
  <si>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</si>
  <si>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</si>
  <si>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</si>
  <si>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</si>
  <si>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</si>
  <si>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</si>
  <si>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</si>
  <si>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</si>
  <si>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</si>
  <si>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</si>
  <si>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</si>
  <si>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</si>
  <si>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</si>
  <si>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</si>
  <si>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</si>
  <si>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</si>
  <si>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</si>
  <si>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</si>
  <si>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</si>
  <si>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</si>
  <si>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</si>
  <si>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</si>
  <si>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</si>
  <si>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</si>
  <si>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</si>
  <si>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</si>
  <si>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</si>
  <si>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</si>
  <si>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</si>
  <si>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</si>
  <si>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</si>
  <si>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</si>
  <si>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</si>
  <si>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</si>
  <si>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</si>
  <si>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</si>
  <si>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</si>
  <si>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</si>
  <si>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</si>
  <si>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</si>
  <si>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</si>
  <si>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</si>
  <si>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</si>
  <si>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</si>
  <si>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</si>
  <si>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</si>
  <si>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</si>
  <si>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</si>
  <si>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</si>
  <si>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</si>
  <si>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</si>
  <si>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</si>
  <si>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</si>
  <si>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</si>
  <si>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</si>
  <si>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</si>
  <si>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</si>
  <si>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</si>
  <si>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</si>
  <si>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</si>
  <si>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</si>
  <si>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</si>
  <si>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</si>
  <si>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</si>
  <si>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</si>
  <si>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</si>
  <si>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</si>
  <si>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</si>
  <si>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</si>
  <si>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</si>
  <si>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</si>
  <si>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</si>
  <si>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</si>
  <si>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</si>
  <si>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</si>
  <si>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</si>
  <si>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30205</t>
  </si>
  <si>
    <t xml:space="preserve">    水费</t>
  </si>
  <si>
    <t xml:space="preserve">  30211</t>
  </si>
  <si>
    <t xml:space="preserve">    差旅费</t>
  </si>
  <si>
    <t xml:space="preserve">  30239</t>
  </si>
  <si>
    <t xml:space="preserve">    其他交通费用</t>
  </si>
  <si>
    <t>预算表07</t>
  </si>
  <si>
    <t>一般公共预算项目支出预算表</t>
  </si>
  <si>
    <t>功能科目编码（类款项）</t>
  </si>
  <si>
    <t>单位名称（功能科目）</t>
  </si>
  <si>
    <t>项目名称</t>
  </si>
  <si>
    <t>工程拆迁工作经费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</si>
  <si>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</si>
  <si>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</si>
  <si>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</si>
  <si>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</si>
  <si>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</si>
  <si>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</si>
  <si>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</si>
  <si>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</si>
  <si>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</si>
  <si>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</si>
  <si>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</si>
  <si>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</si>
  <si>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</si>
  <si>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</si>
  <si>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</si>
  <si>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</si>
  <si>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2019年单位政府采购预算表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</si>
  <si>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</si>
  <si>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</si>
  <si>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</si>
  <si>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</si>
  <si>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</si>
  <si>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</si>
  <si>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</si>
  <si>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</si>
  <si>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</si>
  <si>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</si>
  <si>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</si>
  <si>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</si>
  <si>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</si>
  <si>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</si>
  <si>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</si>
  <si>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</si>
  <si>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部门(单位)项目支出项目绩效申报表</t>
  </si>
  <si>
    <t>实施单位</t>
  </si>
  <si>
    <t>年度目标</t>
  </si>
  <si>
    <t>年度资金总额</t>
  </si>
  <si>
    <t>其中：财政拨款</t>
  </si>
  <si>
    <t>其他资金</t>
  </si>
  <si>
    <t>绩效指标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</si>
  <si>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</si>
  <si>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</si>
  <si>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</si>
  <si>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</si>
  <si>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</si>
  <si>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</si>
  <si>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</si>
  <si>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</si>
  <si>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</si>
  <si>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</si>
  <si>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</si>
  <si>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服务对象满意度指标</t>
  </si>
  <si>
    <t>指标1（数量指标）</t>
  </si>
  <si>
    <t>指标值1（数量指标）</t>
  </si>
  <si>
    <t>指标2（数量指标）</t>
  </si>
  <si>
    <t>指标值2（数量指标）</t>
  </si>
  <si>
    <t>指标3（数量指标）</t>
  </si>
  <si>
    <t>指标值3（数量指标）</t>
  </si>
  <si>
    <t>指标1（质量指标）</t>
  </si>
  <si>
    <t>指标值1（质量指标）</t>
  </si>
  <si>
    <t>指标2（质量指标）</t>
  </si>
  <si>
    <t>指标值2（质量指标）</t>
  </si>
  <si>
    <t>指标3（质量指标）</t>
  </si>
  <si>
    <t>指标值3（质量指标）</t>
  </si>
  <si>
    <t>指标1（时效指标）</t>
  </si>
  <si>
    <t>指标值1（时效指标）</t>
  </si>
  <si>
    <t>指标2（时效指标）</t>
  </si>
  <si>
    <t>指标值2（时效指标）</t>
  </si>
  <si>
    <t>指标3（时效指标）</t>
  </si>
  <si>
    <t>指标值3（时效指标）</t>
  </si>
  <si>
    <t>指标1（成本指标）</t>
  </si>
  <si>
    <t>指标值1（成本指标）</t>
  </si>
  <si>
    <t>指标2（成本指标）</t>
  </si>
  <si>
    <t>指标值2（成本指标）</t>
  </si>
  <si>
    <t>指标3（成本指标）</t>
  </si>
  <si>
    <t>指标值3（成本指标）</t>
  </si>
  <si>
    <t>指标1（经济效益指标）</t>
  </si>
  <si>
    <t>指标值1（经济效益指标）</t>
  </si>
  <si>
    <t>指标2（经济效益指标）</t>
  </si>
  <si>
    <t>指标值2（经济效益指标）</t>
  </si>
  <si>
    <t>指标3（经济效益指标）</t>
  </si>
  <si>
    <t>指标值3（经济效益指标）</t>
  </si>
  <si>
    <t>指标1（社会效益指标）</t>
  </si>
  <si>
    <t>指标值1（社会效益指标）</t>
  </si>
  <si>
    <t>指标2（社会效益指标）</t>
  </si>
  <si>
    <t>指标值2（社会效益指标）</t>
  </si>
  <si>
    <t>指标3（社会效益指标）</t>
  </si>
  <si>
    <t>指标值3（社会效益指标）</t>
  </si>
  <si>
    <t>指标1（生态效益指标）</t>
  </si>
  <si>
    <t>指标值1（生态效益指标）</t>
  </si>
  <si>
    <t>指标2（生态效益指标）</t>
  </si>
  <si>
    <t>指标值2（生态效益指标）</t>
  </si>
  <si>
    <t>指标3（生态效益指标）</t>
  </si>
  <si>
    <t>指标值3（生态效益指标）</t>
  </si>
  <si>
    <t>指标1（可持续影响指标）</t>
  </si>
  <si>
    <t>指标值1（可持续影响指标）</t>
  </si>
  <si>
    <t>指标2（可持续影响指标）</t>
  </si>
  <si>
    <t>指标值2（可持续影响指标）</t>
  </si>
  <si>
    <t>指标3（可持续影响指标）</t>
  </si>
  <si>
    <t>指标值3（可持续影响指标）</t>
  </si>
  <si>
    <t>指标1（服务对象满意度指标）</t>
  </si>
  <si>
    <t>指标值1（服务对象满意度指标）</t>
  </si>
  <si>
    <t>指标2（服务对象满意度指标）</t>
  </si>
  <si>
    <t>指标值2（服务对象满意度指标）</t>
  </si>
  <si>
    <t>指标3（服务对象满意度指标）</t>
  </si>
  <si>
    <t>指标值3（服务对象满意度指标）</t>
  </si>
  <si>
    <t>管委会</t>
  </si>
  <si>
    <t>2019年完成目标任务</t>
  </si>
  <si>
    <t xml:space="preserve"> </t>
  </si>
  <si>
    <t>部门(单位)整体支出绩效目标申报表(任务)</t>
  </si>
  <si>
    <t>(2019年度)</t>
  </si>
  <si>
    <t>部门(单位)名称</t>
  </si>
  <si>
    <t>年度主要任务</t>
  </si>
  <si>
    <t>任务名称</t>
  </si>
  <si>
    <t>主要内容</t>
  </si>
  <si>
    <t>预算金额(元)</t>
  </si>
  <si>
    <t>总额</t>
  </si>
  <si>
    <t xml:space="preserve">财政拨款 </t>
  </si>
  <si>
    <t xml:space="preserve">其他资金 </t>
  </si>
  <si>
    <t xml:space="preserve">总体目标 </t>
  </si>
  <si>
    <t>力争全年储备重点工业项目25个，拟入驻5-6家小微食品企业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</si>
  <si>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</si>
  <si>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</si>
  <si>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</si>
  <si>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</si>
  <si>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</si>
  <si>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</si>
  <si>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</si>
  <si>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两园区共入驻企业23家</t>
  </si>
  <si>
    <t xml:space="preserve">质量指标 </t>
  </si>
  <si>
    <t xml:space="preserve">时效指标 </t>
  </si>
  <si>
    <t>全年计划总成本408772元，其中：人员经费243772元，项目经费165000元</t>
  </si>
  <si>
    <t>项目效益</t>
  </si>
  <si>
    <t xml:space="preserve">满意度指标 </t>
  </si>
  <si>
    <t xml:space="preserve">服务对象满意度指标 </t>
  </si>
  <si>
    <t>通过项目实施，力争使区委、区政府以及企业、群众对项目实施的满意度达到100%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</si>
</sst>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;;"/>
    <numFmt numFmtId="181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horizontal="centerContinuous" vertical="center"/>
    </xf>
    <xf numFmtId="4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7"/>
    </row>
    <row r="2" ht="84" customHeight="1">
      <c r="B2" s="188" t="s">
        <v>0</v>
      </c>
    </row>
    <row r="3" ht="159" customHeight="1">
      <c r="B3" s="188" t="s">
        <v>1</v>
      </c>
    </row>
    <row r="4" ht="102" customHeight="1">
      <c r="B4" s="18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H38" sqref="H3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75" t="s">
        <v>329</v>
      </c>
    </row>
    <row r="2" spans="1:8" ht="17.25" customHeight="1">
      <c r="A2" s="1" t="s">
        <v>330</v>
      </c>
      <c r="B2" s="76"/>
      <c r="C2" s="76"/>
      <c r="D2" s="76"/>
      <c r="E2" s="76"/>
      <c r="F2" s="76"/>
      <c r="G2" s="76"/>
      <c r="H2" s="76"/>
    </row>
    <row r="3" spans="1:8" ht="12.75" customHeight="1">
      <c r="A3" s="77" t="s">
        <v>5</v>
      </c>
      <c r="B3" s="77"/>
      <c r="C3" s="12"/>
      <c r="D3" s="12"/>
      <c r="E3" s="12"/>
      <c r="F3" s="12"/>
      <c r="G3" s="12"/>
      <c r="H3" s="75" t="s">
        <v>6</v>
      </c>
    </row>
    <row r="4" spans="1:8" ht="14.25" customHeight="1">
      <c r="A4" s="53" t="s">
        <v>70</v>
      </c>
      <c r="B4" s="53" t="s">
        <v>331</v>
      </c>
      <c r="C4" s="78" t="s">
        <v>332</v>
      </c>
      <c r="D4" s="79"/>
      <c r="E4" s="78"/>
      <c r="F4" s="78"/>
      <c r="G4" s="78"/>
      <c r="H4" s="78"/>
    </row>
    <row r="5" spans="1:8" ht="13.5" customHeight="1">
      <c r="A5" s="53"/>
      <c r="B5" s="53"/>
      <c r="C5" s="58" t="s">
        <v>58</v>
      </c>
      <c r="D5" s="53" t="s">
        <v>333</v>
      </c>
      <c r="E5" s="80" t="s">
        <v>334</v>
      </c>
      <c r="F5" s="80"/>
      <c r="G5" s="80"/>
      <c r="H5" s="53" t="s">
        <v>207</v>
      </c>
    </row>
    <row r="6" spans="1:8" ht="25.5" customHeight="1">
      <c r="A6" s="70"/>
      <c r="B6" s="70"/>
      <c r="C6" s="81"/>
      <c r="D6" s="70"/>
      <c r="E6" s="82" t="s">
        <v>74</v>
      </c>
      <c r="F6" s="82" t="s">
        <v>335</v>
      </c>
      <c r="G6" s="82" t="s">
        <v>336</v>
      </c>
      <c r="H6" s="70"/>
    </row>
    <row r="7" spans="1:9" ht="19.5" customHeight="1">
      <c r="A7" s="73"/>
      <c r="B7" s="73" t="s">
        <v>58</v>
      </c>
      <c r="C7" s="62">
        <v>8000</v>
      </c>
      <c r="D7" s="74">
        <v>0</v>
      </c>
      <c r="E7" s="62">
        <v>0</v>
      </c>
      <c r="F7" s="74">
        <v>0</v>
      </c>
      <c r="G7" s="62">
        <v>0</v>
      </c>
      <c r="H7" s="83">
        <v>8000</v>
      </c>
      <c r="I7" s="12"/>
    </row>
    <row r="8" spans="1:8" ht="19.5" customHeight="1">
      <c r="A8" s="73" t="s">
        <v>79</v>
      </c>
      <c r="B8" s="73" t="s">
        <v>0</v>
      </c>
      <c r="C8" s="62">
        <v>8000</v>
      </c>
      <c r="D8" s="74">
        <v>0</v>
      </c>
      <c r="E8" s="62">
        <v>0</v>
      </c>
      <c r="F8" s="74">
        <v>0</v>
      </c>
      <c r="G8" s="62">
        <v>0</v>
      </c>
      <c r="H8" s="83">
        <v>8000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3" t="s">
        <v>337</v>
      </c>
    </row>
    <row r="2" spans="1:7" ht="21" customHeight="1">
      <c r="A2" s="64" t="s">
        <v>338</v>
      </c>
      <c r="B2" s="64"/>
      <c r="C2" s="64"/>
      <c r="D2" s="64"/>
      <c r="E2" s="64"/>
      <c r="F2" s="64"/>
      <c r="G2" s="64"/>
    </row>
    <row r="3" spans="1:7" ht="12.75" customHeight="1">
      <c r="A3" s="84" t="s">
        <v>5</v>
      </c>
      <c r="C3" s="66"/>
      <c r="D3" s="66"/>
      <c r="E3" s="66"/>
      <c r="G3" s="63" t="s">
        <v>6</v>
      </c>
    </row>
    <row r="4" spans="1:7" ht="29.25" customHeight="1">
      <c r="A4" s="67" t="s">
        <v>325</v>
      </c>
      <c r="B4" s="68" t="s">
        <v>70</v>
      </c>
      <c r="C4" s="69" t="s">
        <v>326</v>
      </c>
      <c r="D4" s="69" t="s">
        <v>327</v>
      </c>
      <c r="E4" s="69" t="s">
        <v>58</v>
      </c>
      <c r="F4" s="70" t="s">
        <v>109</v>
      </c>
      <c r="G4" s="70" t="s">
        <v>110</v>
      </c>
    </row>
    <row r="5" spans="1:7" ht="16.5" customHeight="1">
      <c r="A5" s="60"/>
      <c r="B5" s="71"/>
      <c r="C5" s="72"/>
      <c r="D5" s="73"/>
      <c r="E5" s="62"/>
      <c r="F5" s="74"/>
      <c r="G5" s="62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75" t="s">
        <v>339</v>
      </c>
    </row>
    <row r="2" spans="1:8" ht="17.25" customHeight="1">
      <c r="A2" s="1" t="s">
        <v>340</v>
      </c>
      <c r="B2" s="76"/>
      <c r="C2" s="76"/>
      <c r="D2" s="76"/>
      <c r="E2" s="76"/>
      <c r="F2" s="76"/>
      <c r="G2" s="76"/>
      <c r="H2" s="76"/>
    </row>
    <row r="3" spans="1:8" ht="12.75" customHeight="1">
      <c r="A3" s="77" t="s">
        <v>5</v>
      </c>
      <c r="B3" s="77"/>
      <c r="C3" s="12"/>
      <c r="D3" s="12"/>
      <c r="E3" s="12"/>
      <c r="F3" s="12"/>
      <c r="G3" s="12"/>
      <c r="H3" s="75" t="s">
        <v>6</v>
      </c>
    </row>
    <row r="4" spans="1:8" ht="14.25" customHeight="1">
      <c r="A4" s="53" t="s">
        <v>70</v>
      </c>
      <c r="B4" s="53" t="s">
        <v>331</v>
      </c>
      <c r="C4" s="78" t="s">
        <v>341</v>
      </c>
      <c r="D4" s="79"/>
      <c r="E4" s="78"/>
      <c r="F4" s="78"/>
      <c r="G4" s="78"/>
      <c r="H4" s="78"/>
    </row>
    <row r="5" spans="1:8" ht="13.5" customHeight="1">
      <c r="A5" s="53"/>
      <c r="B5" s="53"/>
      <c r="C5" s="58" t="s">
        <v>58</v>
      </c>
      <c r="D5" s="53" t="s">
        <v>333</v>
      </c>
      <c r="E5" s="80" t="s">
        <v>334</v>
      </c>
      <c r="F5" s="80"/>
      <c r="G5" s="80"/>
      <c r="H5" s="53" t="s">
        <v>207</v>
      </c>
    </row>
    <row r="6" spans="1:8" ht="25.5" customHeight="1">
      <c r="A6" s="70"/>
      <c r="B6" s="70"/>
      <c r="C6" s="81"/>
      <c r="D6" s="70"/>
      <c r="E6" s="82" t="s">
        <v>74</v>
      </c>
      <c r="F6" s="82" t="s">
        <v>335</v>
      </c>
      <c r="G6" s="82" t="s">
        <v>336</v>
      </c>
      <c r="H6" s="70"/>
    </row>
    <row r="7" spans="1:9" ht="19.5" customHeight="1">
      <c r="A7" s="73"/>
      <c r="B7" s="73"/>
      <c r="C7" s="62"/>
      <c r="D7" s="74"/>
      <c r="E7" s="62"/>
      <c r="F7" s="74"/>
      <c r="G7" s="62"/>
      <c r="H7" s="83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3" t="s">
        <v>342</v>
      </c>
    </row>
    <row r="2" spans="1:7" ht="21" customHeight="1">
      <c r="A2" s="64" t="s">
        <v>343</v>
      </c>
      <c r="B2" s="64"/>
      <c r="C2" s="64"/>
      <c r="D2" s="64"/>
      <c r="E2" s="64"/>
      <c r="F2" s="64"/>
      <c r="G2" s="64"/>
    </row>
    <row r="3" spans="1:7" ht="12.75" customHeight="1">
      <c r="A3" s="65" t="s">
        <v>5</v>
      </c>
      <c r="C3" s="66"/>
      <c r="D3" s="66"/>
      <c r="E3" s="66"/>
      <c r="G3" s="63" t="s">
        <v>6</v>
      </c>
    </row>
    <row r="4" spans="1:7" ht="30.75" customHeight="1">
      <c r="A4" s="67" t="s">
        <v>325</v>
      </c>
      <c r="B4" s="68" t="s">
        <v>70</v>
      </c>
      <c r="C4" s="69" t="s">
        <v>326</v>
      </c>
      <c r="D4" s="69" t="s">
        <v>327</v>
      </c>
      <c r="E4" s="69" t="s">
        <v>58</v>
      </c>
      <c r="F4" s="70" t="s">
        <v>109</v>
      </c>
      <c r="G4" s="70" t="s">
        <v>110</v>
      </c>
    </row>
    <row r="5" spans="1:7" ht="16.5" customHeight="1">
      <c r="A5" s="60"/>
      <c r="B5" s="71"/>
      <c r="C5" s="72"/>
      <c r="D5" s="73"/>
      <c r="E5" s="62"/>
      <c r="F5" s="74"/>
      <c r="G5" s="62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7" ht="12.75" customHeight="1">
      <c r="B17" s="12"/>
      <c r="C17" s="12"/>
      <c r="D17" s="12"/>
      <c r="E17" s="12"/>
      <c r="G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63" t="s">
        <v>344</v>
      </c>
    </row>
    <row r="2" spans="1:18" ht="29.25" customHeight="1">
      <c r="A2" s="49" t="s">
        <v>345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ht="15.75" customHeight="1">
      <c r="R3" s="63" t="s">
        <v>6</v>
      </c>
    </row>
    <row r="4" spans="1:18" ht="20.25" customHeight="1">
      <c r="A4" s="53" t="s">
        <v>346</v>
      </c>
      <c r="B4" s="53" t="s">
        <v>327</v>
      </c>
      <c r="C4" s="53" t="s">
        <v>347</v>
      </c>
      <c r="D4" s="53" t="s">
        <v>348</v>
      </c>
      <c r="E4" s="53" t="s">
        <v>349</v>
      </c>
      <c r="F4" s="53" t="s">
        <v>160</v>
      </c>
      <c r="G4" s="53" t="s">
        <v>350</v>
      </c>
      <c r="H4" s="53" t="s">
        <v>351</v>
      </c>
      <c r="I4" s="53"/>
      <c r="J4" s="53"/>
      <c r="K4" s="53"/>
      <c r="L4" s="53"/>
      <c r="M4" s="53"/>
      <c r="N4" s="53" t="s">
        <v>352</v>
      </c>
      <c r="O4" s="53" t="s">
        <v>353</v>
      </c>
      <c r="P4" s="53" t="s">
        <v>354</v>
      </c>
      <c r="Q4" s="53" t="s">
        <v>355</v>
      </c>
      <c r="R4" s="53" t="s">
        <v>356</v>
      </c>
    </row>
    <row r="5" spans="1:18" ht="37.5" customHeight="1">
      <c r="A5" s="53"/>
      <c r="B5" s="53"/>
      <c r="C5" s="53"/>
      <c r="D5" s="53"/>
      <c r="E5" s="53"/>
      <c r="F5" s="53"/>
      <c r="G5" s="53"/>
      <c r="H5" s="53" t="s">
        <v>74</v>
      </c>
      <c r="I5" s="53" t="s">
        <v>357</v>
      </c>
      <c r="J5" s="53" t="s">
        <v>358</v>
      </c>
      <c r="K5" s="53" t="s">
        <v>359</v>
      </c>
      <c r="L5" s="53" t="s">
        <v>360</v>
      </c>
      <c r="M5" s="53" t="s">
        <v>361</v>
      </c>
      <c r="N5" s="53"/>
      <c r="O5" s="53"/>
      <c r="P5" s="53"/>
      <c r="Q5" s="53"/>
      <c r="R5" s="53"/>
    </row>
    <row r="6" spans="1:18" ht="17.25" customHeight="1">
      <c r="A6" s="60"/>
      <c r="B6" s="60"/>
      <c r="C6" s="60"/>
      <c r="D6" s="61"/>
      <c r="E6" s="5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J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23.83203125" style="0" customWidth="1"/>
    <col min="3" max="3" width="28" style="0" customWidth="1"/>
    <col min="4" max="4" width="32.66015625" style="0" customWidth="1"/>
    <col min="5" max="5" width="41.66015625" style="0" customWidth="1"/>
    <col min="6" max="6" width="12.83203125" style="0" customWidth="1"/>
    <col min="7" max="7" width="14.16015625" style="0" customWidth="1"/>
    <col min="8" max="8" width="13.66015625" style="0" customWidth="1"/>
    <col min="9" max="62" width="11.83203125" style="0" customWidth="1"/>
  </cols>
  <sheetData>
    <row r="1" spans="1:62" ht="30.75" customHeight="1">
      <c r="A1" s="49" t="s">
        <v>362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ht="18" customHeight="1">
      <c r="A2" s="51" t="s">
        <v>5</v>
      </c>
    </row>
    <row r="3" spans="1:62" ht="17.25" customHeight="1">
      <c r="A3" s="52" t="s">
        <v>346</v>
      </c>
      <c r="B3" s="52" t="s">
        <v>331</v>
      </c>
      <c r="C3" s="52" t="s">
        <v>327</v>
      </c>
      <c r="D3" s="52" t="s">
        <v>363</v>
      </c>
      <c r="E3" s="52" t="s">
        <v>364</v>
      </c>
      <c r="F3" s="52" t="s">
        <v>365</v>
      </c>
      <c r="G3" s="52" t="s">
        <v>366</v>
      </c>
      <c r="H3" s="53" t="s">
        <v>367</v>
      </c>
      <c r="I3" s="56" t="s">
        <v>368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ht="21" customHeight="1">
      <c r="A4" s="52"/>
      <c r="B4" s="52"/>
      <c r="C4" s="52"/>
      <c r="D4" s="52"/>
      <c r="E4" s="52"/>
      <c r="F4" s="52"/>
      <c r="G4" s="52"/>
      <c r="H4" s="53"/>
      <c r="I4" s="56" t="s">
        <v>369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">
        <v>370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 t="s">
        <v>371</v>
      </c>
      <c r="BF4" s="57"/>
      <c r="BG4" s="57"/>
      <c r="BH4" s="57"/>
      <c r="BI4" s="57"/>
      <c r="BJ4" s="57"/>
    </row>
    <row r="5" spans="1:62" ht="21" customHeight="1">
      <c r="A5" s="52"/>
      <c r="B5" s="52"/>
      <c r="C5" s="52"/>
      <c r="D5" s="52"/>
      <c r="E5" s="52"/>
      <c r="F5" s="52"/>
      <c r="G5" s="52"/>
      <c r="H5" s="53"/>
      <c r="I5" s="57" t="s">
        <v>372</v>
      </c>
      <c r="J5" s="57"/>
      <c r="K5" s="57"/>
      <c r="L5" s="57"/>
      <c r="M5" s="57"/>
      <c r="N5" s="57"/>
      <c r="O5" s="57" t="s">
        <v>373</v>
      </c>
      <c r="P5" s="57"/>
      <c r="Q5" s="57"/>
      <c r="R5" s="57"/>
      <c r="S5" s="57"/>
      <c r="T5" s="57"/>
      <c r="U5" s="57" t="s">
        <v>374</v>
      </c>
      <c r="V5" s="57"/>
      <c r="W5" s="57"/>
      <c r="X5" s="57"/>
      <c r="Y5" s="57"/>
      <c r="Z5" s="57"/>
      <c r="AA5" s="57" t="s">
        <v>375</v>
      </c>
      <c r="AB5" s="57"/>
      <c r="AC5" s="57"/>
      <c r="AD5" s="57"/>
      <c r="AE5" s="57"/>
      <c r="AF5" s="57"/>
      <c r="AG5" s="57" t="s">
        <v>376</v>
      </c>
      <c r="AH5" s="57"/>
      <c r="AI5" s="57"/>
      <c r="AJ5" s="57"/>
      <c r="AK5" s="57"/>
      <c r="AL5" s="57"/>
      <c r="AM5" s="57" t="s">
        <v>377</v>
      </c>
      <c r="AN5" s="57"/>
      <c r="AO5" s="57"/>
      <c r="AP5" s="57"/>
      <c r="AQ5" s="57"/>
      <c r="AR5" s="57"/>
      <c r="AS5" s="57" t="s">
        <v>378</v>
      </c>
      <c r="AT5" s="57"/>
      <c r="AU5" s="57"/>
      <c r="AV5" s="57"/>
      <c r="AW5" s="57"/>
      <c r="AX5" s="57"/>
      <c r="AY5" s="57" t="s">
        <v>379</v>
      </c>
      <c r="AZ5" s="57"/>
      <c r="BA5" s="57"/>
      <c r="BB5" s="57"/>
      <c r="BC5" s="57"/>
      <c r="BD5" s="57"/>
      <c r="BE5" s="57" t="s">
        <v>380</v>
      </c>
      <c r="BF5" s="57"/>
      <c r="BG5" s="57"/>
      <c r="BH5" s="57"/>
      <c r="BI5" s="57"/>
      <c r="BJ5" s="57"/>
    </row>
    <row r="6" spans="1:62" ht="35.25" customHeight="1">
      <c r="A6" s="52"/>
      <c r="B6" s="52"/>
      <c r="C6" s="52"/>
      <c r="D6" s="52"/>
      <c r="E6" s="52"/>
      <c r="F6" s="52"/>
      <c r="G6" s="52"/>
      <c r="H6" s="53"/>
      <c r="I6" s="58" t="s">
        <v>381</v>
      </c>
      <c r="J6" s="53" t="s">
        <v>382</v>
      </c>
      <c r="K6" s="53" t="s">
        <v>383</v>
      </c>
      <c r="L6" s="53" t="s">
        <v>384</v>
      </c>
      <c r="M6" s="53" t="s">
        <v>385</v>
      </c>
      <c r="N6" s="53" t="s">
        <v>386</v>
      </c>
      <c r="O6" s="53" t="s">
        <v>387</v>
      </c>
      <c r="P6" s="53" t="s">
        <v>388</v>
      </c>
      <c r="Q6" s="53" t="s">
        <v>389</v>
      </c>
      <c r="R6" s="53" t="s">
        <v>390</v>
      </c>
      <c r="S6" s="53" t="s">
        <v>391</v>
      </c>
      <c r="T6" s="53" t="s">
        <v>392</v>
      </c>
      <c r="U6" s="53" t="s">
        <v>393</v>
      </c>
      <c r="V6" s="53" t="s">
        <v>394</v>
      </c>
      <c r="W6" s="53" t="s">
        <v>395</v>
      </c>
      <c r="X6" s="53" t="s">
        <v>396</v>
      </c>
      <c r="Y6" s="53" t="s">
        <v>397</v>
      </c>
      <c r="Z6" s="53" t="s">
        <v>398</v>
      </c>
      <c r="AA6" s="53" t="s">
        <v>399</v>
      </c>
      <c r="AB6" s="53" t="s">
        <v>400</v>
      </c>
      <c r="AC6" s="53" t="s">
        <v>401</v>
      </c>
      <c r="AD6" s="53" t="s">
        <v>402</v>
      </c>
      <c r="AE6" s="53" t="s">
        <v>403</v>
      </c>
      <c r="AF6" s="53" t="s">
        <v>404</v>
      </c>
      <c r="AG6" s="53" t="s">
        <v>405</v>
      </c>
      <c r="AH6" s="53" t="s">
        <v>406</v>
      </c>
      <c r="AI6" s="53" t="s">
        <v>407</v>
      </c>
      <c r="AJ6" s="53" t="s">
        <v>408</v>
      </c>
      <c r="AK6" s="53" t="s">
        <v>409</v>
      </c>
      <c r="AL6" s="53" t="s">
        <v>410</v>
      </c>
      <c r="AM6" s="53" t="s">
        <v>411</v>
      </c>
      <c r="AN6" s="53" t="s">
        <v>412</v>
      </c>
      <c r="AO6" s="53" t="s">
        <v>413</v>
      </c>
      <c r="AP6" s="53" t="s">
        <v>414</v>
      </c>
      <c r="AQ6" s="53" t="s">
        <v>415</v>
      </c>
      <c r="AR6" s="53" t="s">
        <v>416</v>
      </c>
      <c r="AS6" s="53" t="s">
        <v>417</v>
      </c>
      <c r="AT6" s="53" t="s">
        <v>418</v>
      </c>
      <c r="AU6" s="53" t="s">
        <v>419</v>
      </c>
      <c r="AV6" s="53" t="s">
        <v>420</v>
      </c>
      <c r="AW6" s="53" t="s">
        <v>421</v>
      </c>
      <c r="AX6" s="53" t="s">
        <v>422</v>
      </c>
      <c r="AY6" s="53" t="s">
        <v>423</v>
      </c>
      <c r="AZ6" s="53" t="s">
        <v>424</v>
      </c>
      <c r="BA6" s="53" t="s">
        <v>425</v>
      </c>
      <c r="BB6" s="53" t="s">
        <v>426</v>
      </c>
      <c r="BC6" s="53" t="s">
        <v>427</v>
      </c>
      <c r="BD6" s="53" t="s">
        <v>428</v>
      </c>
      <c r="BE6" s="53" t="s">
        <v>429</v>
      </c>
      <c r="BF6" s="53" t="s">
        <v>430</v>
      </c>
      <c r="BG6" s="53" t="s">
        <v>431</v>
      </c>
      <c r="BH6" s="53" t="s">
        <v>432</v>
      </c>
      <c r="BI6" s="53" t="s">
        <v>433</v>
      </c>
      <c r="BJ6" s="53" t="s">
        <v>434</v>
      </c>
    </row>
    <row r="7" spans="1:62" ht="17.25" customHeight="1">
      <c r="A7" s="54" t="s">
        <v>79</v>
      </c>
      <c r="B7" s="54" t="s">
        <v>0</v>
      </c>
      <c r="C7" s="54" t="s">
        <v>328</v>
      </c>
      <c r="D7" s="54" t="s">
        <v>435</v>
      </c>
      <c r="E7" s="54" t="s">
        <v>436</v>
      </c>
      <c r="F7" s="55">
        <v>100000</v>
      </c>
      <c r="G7" s="55">
        <v>100000</v>
      </c>
      <c r="H7" s="55">
        <v>0</v>
      </c>
      <c r="I7" s="59" t="s">
        <v>437</v>
      </c>
      <c r="J7" s="59" t="s">
        <v>437</v>
      </c>
      <c r="K7" s="59" t="s">
        <v>437</v>
      </c>
      <c r="L7" s="59" t="s">
        <v>437</v>
      </c>
      <c r="M7" s="59" t="s">
        <v>437</v>
      </c>
      <c r="N7" s="59" t="s">
        <v>437</v>
      </c>
      <c r="O7" s="59" t="s">
        <v>437</v>
      </c>
      <c r="P7" s="59" t="s">
        <v>437</v>
      </c>
      <c r="Q7" s="59" t="s">
        <v>437</v>
      </c>
      <c r="R7" s="59" t="s">
        <v>437</v>
      </c>
      <c r="S7" s="59" t="s">
        <v>437</v>
      </c>
      <c r="T7" s="59" t="s">
        <v>437</v>
      </c>
      <c r="U7" s="59" t="s">
        <v>437</v>
      </c>
      <c r="V7" s="59" t="s">
        <v>437</v>
      </c>
      <c r="W7" s="59" t="s">
        <v>437</v>
      </c>
      <c r="X7" s="59" t="s">
        <v>437</v>
      </c>
      <c r="Y7" s="59" t="s">
        <v>437</v>
      </c>
      <c r="Z7" s="59" t="s">
        <v>437</v>
      </c>
      <c r="AA7" s="59" t="s">
        <v>437</v>
      </c>
      <c r="AB7" s="59" t="s">
        <v>437</v>
      </c>
      <c r="AC7" s="59" t="s">
        <v>437</v>
      </c>
      <c r="AD7" s="59" t="s">
        <v>437</v>
      </c>
      <c r="AE7" s="59" t="s">
        <v>437</v>
      </c>
      <c r="AF7" s="59" t="s">
        <v>437</v>
      </c>
      <c r="AG7" s="59" t="s">
        <v>437</v>
      </c>
      <c r="AH7" s="59" t="s">
        <v>437</v>
      </c>
      <c r="AI7" s="59" t="s">
        <v>437</v>
      </c>
      <c r="AJ7" s="59" t="s">
        <v>437</v>
      </c>
      <c r="AK7" s="59" t="s">
        <v>437</v>
      </c>
      <c r="AL7" s="59" t="s">
        <v>437</v>
      </c>
      <c r="AM7" s="59" t="s">
        <v>437</v>
      </c>
      <c r="AN7" s="59" t="s">
        <v>437</v>
      </c>
      <c r="AO7" s="59" t="s">
        <v>437</v>
      </c>
      <c r="AP7" s="59" t="s">
        <v>437</v>
      </c>
      <c r="AQ7" s="59" t="s">
        <v>437</v>
      </c>
      <c r="AR7" s="59" t="s">
        <v>437</v>
      </c>
      <c r="AS7" s="59" t="s">
        <v>437</v>
      </c>
      <c r="AT7" s="59" t="s">
        <v>437</v>
      </c>
      <c r="AU7" s="59" t="s">
        <v>437</v>
      </c>
      <c r="AV7" s="59" t="s">
        <v>437</v>
      </c>
      <c r="AW7" s="59" t="s">
        <v>437</v>
      </c>
      <c r="AX7" s="59" t="s">
        <v>437</v>
      </c>
      <c r="AY7" s="59" t="s">
        <v>437</v>
      </c>
      <c r="AZ7" s="59" t="s">
        <v>437</v>
      </c>
      <c r="BA7" s="59" t="s">
        <v>437</v>
      </c>
      <c r="BB7" s="59" t="s">
        <v>437</v>
      </c>
      <c r="BC7" s="59" t="s">
        <v>437</v>
      </c>
      <c r="BD7" s="59" t="s">
        <v>437</v>
      </c>
      <c r="BE7" s="59" t="s">
        <v>437</v>
      </c>
      <c r="BF7" s="59" t="s">
        <v>437</v>
      </c>
      <c r="BG7" s="59" t="s">
        <v>437</v>
      </c>
      <c r="BH7" s="59" t="s">
        <v>437</v>
      </c>
      <c r="BI7" s="59" t="s">
        <v>437</v>
      </c>
      <c r="BJ7" s="59" t="s">
        <v>437</v>
      </c>
    </row>
    <row r="8" ht="12.75" customHeight="1">
      <c r="B8" s="12"/>
    </row>
    <row r="9" spans="2:3" ht="12.75" customHeight="1">
      <c r="B9" s="12"/>
      <c r="C9" s="12"/>
    </row>
    <row r="10" ht="12.75" customHeight="1">
      <c r="C10" s="12"/>
    </row>
    <row r="11" ht="12.75" customHeight="1">
      <c r="C11" s="12"/>
    </row>
    <row r="12" ht="12.75" customHeight="1">
      <c r="C12" s="12"/>
    </row>
    <row r="13" ht="12.75" customHeight="1">
      <c r="D13" s="12"/>
    </row>
    <row r="14" ht="12.75" customHeight="1">
      <c r="D14" s="12"/>
    </row>
    <row r="15" ht="12.75" customHeight="1">
      <c r="D15" s="12"/>
    </row>
  </sheetData>
  <sheetProtection/>
  <mergeCells count="8">
    <mergeCell ref="A3:A6"/>
    <mergeCell ref="B3:B6"/>
    <mergeCell ref="C3:C6"/>
    <mergeCell ref="D3:D6"/>
    <mergeCell ref="E3:E6"/>
    <mergeCell ref="F3:F6"/>
    <mergeCell ref="G3:G6"/>
    <mergeCell ref="H3:H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16" style="0" customWidth="1"/>
    <col min="3" max="3" width="32.66015625" style="0" customWidth="1"/>
    <col min="4" max="4" width="18.83203125" style="0" customWidth="1"/>
    <col min="5" max="5" width="30.33203125" style="0" customWidth="1"/>
    <col min="6" max="6" width="30.5" style="0" customWidth="1"/>
    <col min="7" max="10" width="9" style="0" customWidth="1"/>
  </cols>
  <sheetData>
    <row r="1" spans="1:6" ht="36.75" customHeight="1">
      <c r="A1" s="1" t="s">
        <v>438</v>
      </c>
      <c r="B1" s="1"/>
      <c r="C1" s="1"/>
      <c r="D1" s="1"/>
      <c r="E1" s="1"/>
      <c r="F1" s="1"/>
    </row>
    <row r="2" spans="1:8" ht="15" customHeight="1">
      <c r="A2" s="2" t="s">
        <v>5</v>
      </c>
      <c r="B2" s="3"/>
      <c r="C2" s="3"/>
      <c r="D2" s="3" t="s">
        <v>439</v>
      </c>
      <c r="E2" s="4"/>
      <c r="F2" s="3"/>
      <c r="G2" s="5"/>
      <c r="H2" s="5"/>
    </row>
    <row r="3" spans="1:6" ht="24" customHeight="1">
      <c r="A3" s="13" t="s">
        <v>440</v>
      </c>
      <c r="B3" s="14" t="s">
        <v>0</v>
      </c>
      <c r="C3" s="15"/>
      <c r="D3" s="15"/>
      <c r="E3" s="15"/>
      <c r="F3" s="16"/>
    </row>
    <row r="4" spans="1:9" ht="24" customHeight="1">
      <c r="A4" s="17" t="s">
        <v>441</v>
      </c>
      <c r="B4" s="18" t="s">
        <v>442</v>
      </c>
      <c r="C4" s="19" t="s">
        <v>443</v>
      </c>
      <c r="D4" s="20" t="s">
        <v>444</v>
      </c>
      <c r="E4" s="21"/>
      <c r="F4" s="22"/>
      <c r="G4" s="5"/>
      <c r="I4" s="5"/>
    </row>
    <row r="5" spans="1:8" ht="24" customHeight="1">
      <c r="A5" s="17"/>
      <c r="B5" s="23"/>
      <c r="C5" s="17"/>
      <c r="D5" s="24" t="s">
        <v>445</v>
      </c>
      <c r="E5" s="25" t="s">
        <v>446</v>
      </c>
      <c r="F5" s="26" t="s">
        <v>447</v>
      </c>
      <c r="G5" s="5"/>
      <c r="H5" s="5"/>
    </row>
    <row r="6" spans="1:8" ht="16.5" customHeight="1">
      <c r="A6" s="17"/>
      <c r="B6" s="27" t="s">
        <v>295</v>
      </c>
      <c r="C6" s="28"/>
      <c r="D6" s="29">
        <v>200315</v>
      </c>
      <c r="E6" s="30">
        <v>200315</v>
      </c>
      <c r="F6" s="31"/>
      <c r="G6" s="5"/>
      <c r="H6" s="5"/>
    </row>
    <row r="7" spans="1:8" ht="16.5" customHeight="1">
      <c r="A7" s="17"/>
      <c r="B7" s="32" t="s">
        <v>296</v>
      </c>
      <c r="C7" s="33"/>
      <c r="D7" s="34">
        <v>69600</v>
      </c>
      <c r="E7" s="35">
        <v>69600</v>
      </c>
      <c r="F7" s="36"/>
      <c r="G7" s="5"/>
      <c r="H7" s="5"/>
    </row>
    <row r="8" spans="1:8" ht="16.5" customHeight="1">
      <c r="A8" s="17"/>
      <c r="B8" s="37" t="s">
        <v>328</v>
      </c>
      <c r="C8" s="38" t="s">
        <v>437</v>
      </c>
      <c r="D8" s="39">
        <v>100000</v>
      </c>
      <c r="E8" s="39">
        <v>100000</v>
      </c>
      <c r="F8" s="40">
        <v>0</v>
      </c>
      <c r="G8" s="5"/>
      <c r="H8" s="5"/>
    </row>
    <row r="9" spans="1:8" ht="16.5" customHeight="1">
      <c r="A9" s="17"/>
      <c r="B9" s="27"/>
      <c r="C9" s="41"/>
      <c r="D9" s="41"/>
      <c r="E9" s="42"/>
      <c r="F9" s="43"/>
      <c r="G9" s="5"/>
      <c r="H9" s="5"/>
    </row>
    <row r="10" spans="1:11" ht="16.5" customHeight="1">
      <c r="A10" s="17"/>
      <c r="B10" s="44"/>
      <c r="C10" s="45"/>
      <c r="D10" s="45"/>
      <c r="E10" s="46"/>
      <c r="F10" s="47"/>
      <c r="G10" s="5"/>
      <c r="H10" s="5"/>
      <c r="K10" s="12"/>
    </row>
    <row r="11" spans="1:8" ht="16.5" customHeight="1">
      <c r="A11" s="17"/>
      <c r="B11" s="44"/>
      <c r="C11" s="45"/>
      <c r="D11" s="45"/>
      <c r="E11" s="46"/>
      <c r="F11" s="47"/>
      <c r="G11" s="5"/>
      <c r="H11" s="5"/>
    </row>
    <row r="12" spans="1:8" ht="16.5" customHeight="1">
      <c r="A12" s="17"/>
      <c r="B12" s="44"/>
      <c r="C12" s="45"/>
      <c r="D12" s="45"/>
      <c r="E12" s="46"/>
      <c r="F12" s="47"/>
      <c r="G12" s="5"/>
      <c r="H12" s="5"/>
    </row>
    <row r="13" spans="1:8" ht="16.5" customHeight="1">
      <c r="A13" s="17"/>
      <c r="B13" s="44"/>
      <c r="C13" s="45"/>
      <c r="D13" s="45"/>
      <c r="E13" s="46"/>
      <c r="F13" s="47"/>
      <c r="G13" s="5"/>
      <c r="H13" s="5"/>
    </row>
    <row r="14" spans="1:9" ht="18" customHeight="1">
      <c r="A14" s="17"/>
      <c r="B14" s="44"/>
      <c r="C14" s="45"/>
      <c r="D14" s="45"/>
      <c r="E14" s="46"/>
      <c r="F14" s="48"/>
      <c r="G14" s="5"/>
      <c r="H14" s="5"/>
      <c r="I14" s="5"/>
    </row>
    <row r="15" spans="1:6" ht="18" customHeight="1">
      <c r="A15" s="17"/>
      <c r="B15" s="44"/>
      <c r="C15" s="45"/>
      <c r="D15" s="45"/>
      <c r="E15" s="46"/>
      <c r="F15" s="48"/>
    </row>
    <row r="16" spans="1:6" ht="18" customHeight="1">
      <c r="A16" s="17"/>
      <c r="B16" s="44"/>
      <c r="C16" s="45"/>
      <c r="D16" s="45"/>
      <c r="E16" s="46"/>
      <c r="F16" s="48"/>
    </row>
    <row r="17" spans="1:6" ht="18" customHeight="1">
      <c r="A17" s="17"/>
      <c r="B17" s="44"/>
      <c r="C17" s="45"/>
      <c r="D17" s="45"/>
      <c r="E17" s="46"/>
      <c r="F17" s="48"/>
    </row>
    <row r="18" spans="1:6" ht="18" customHeight="1">
      <c r="A18" s="17"/>
      <c r="B18" s="44"/>
      <c r="C18" s="45"/>
      <c r="D18" s="45"/>
      <c r="E18" s="46"/>
      <c r="F18" s="48"/>
    </row>
    <row r="19" spans="1:6" ht="18" customHeight="1">
      <c r="A19" s="17"/>
      <c r="B19" s="44"/>
      <c r="C19" s="45"/>
      <c r="D19" s="45"/>
      <c r="E19" s="46"/>
      <c r="F19" s="48"/>
    </row>
    <row r="20" spans="1:6" ht="18" customHeight="1">
      <c r="A20" s="17"/>
      <c r="B20" s="44"/>
      <c r="C20" s="45"/>
      <c r="D20" s="45"/>
      <c r="E20" s="46"/>
      <c r="F20" s="48"/>
    </row>
    <row r="21" spans="1:6" ht="18" customHeight="1">
      <c r="A21" s="17"/>
      <c r="B21" s="44"/>
      <c r="C21" s="45"/>
      <c r="D21" s="45"/>
      <c r="E21" s="46"/>
      <c r="F21" s="48"/>
    </row>
    <row r="22" spans="1:6" ht="18" customHeight="1">
      <c r="A22" s="17"/>
      <c r="B22" s="44"/>
      <c r="C22" s="45"/>
      <c r="D22" s="45"/>
      <c r="E22" s="46"/>
      <c r="F22" s="48"/>
    </row>
    <row r="23" spans="1:6" ht="18" customHeight="1">
      <c r="A23" s="17"/>
      <c r="B23" s="44"/>
      <c r="C23" s="45"/>
      <c r="D23" s="45"/>
      <c r="E23" s="46"/>
      <c r="F23" s="48"/>
    </row>
  </sheetData>
  <sheetProtection/>
  <mergeCells count="3">
    <mergeCell ref="A4:A23"/>
    <mergeCell ref="B4:B5"/>
    <mergeCell ref="C4:C5"/>
  </mergeCells>
  <printOptions/>
  <pageMargins left="0.66" right="0.51" top="0.75" bottom="0.75" header="0.31" footer="0.3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J4" sqref="J4"/>
    </sheetView>
  </sheetViews>
  <sheetFormatPr defaultColWidth="9.16015625" defaultRowHeight="12.75" customHeight="1"/>
  <cols>
    <col min="1" max="1" width="15.16015625" style="0" customWidth="1"/>
    <col min="2" max="2" width="16" style="0" customWidth="1"/>
    <col min="3" max="3" width="32.66015625" style="0" customWidth="1"/>
    <col min="4" max="4" width="18.83203125" style="0" customWidth="1"/>
    <col min="5" max="5" width="30.33203125" style="0" customWidth="1"/>
    <col min="6" max="6" width="30.5" style="0" customWidth="1"/>
    <col min="7" max="10" width="9" style="0" customWidth="1"/>
  </cols>
  <sheetData>
    <row r="1" spans="1:6" ht="36.75" customHeight="1">
      <c r="A1" s="1" t="s">
        <v>438</v>
      </c>
      <c r="B1" s="1"/>
      <c r="C1" s="1"/>
      <c r="D1" s="1"/>
      <c r="E1" s="1"/>
      <c r="F1" s="1"/>
    </row>
    <row r="2" spans="1:8" ht="15" customHeight="1">
      <c r="A2" s="2" t="s">
        <v>5</v>
      </c>
      <c r="B2" s="3"/>
      <c r="C2" s="3"/>
      <c r="D2" s="3" t="s">
        <v>439</v>
      </c>
      <c r="E2" s="4"/>
      <c r="F2" s="3"/>
      <c r="G2" s="5"/>
      <c r="H2" s="5"/>
    </row>
    <row r="3" spans="1:8" ht="24" customHeight="1">
      <c r="A3" s="6" t="s">
        <v>448</v>
      </c>
      <c r="B3" s="7" t="s">
        <v>364</v>
      </c>
      <c r="C3" s="7"/>
      <c r="D3" s="7"/>
      <c r="E3" s="7"/>
      <c r="F3" s="7"/>
      <c r="G3" s="5"/>
      <c r="H3" s="5"/>
    </row>
    <row r="4" spans="1:10" ht="57" customHeight="1">
      <c r="A4" s="6"/>
      <c r="B4" s="8" t="s">
        <v>449</v>
      </c>
      <c r="C4" s="8"/>
      <c r="D4" s="8"/>
      <c r="E4" s="8"/>
      <c r="F4" s="8"/>
      <c r="G4" s="5"/>
      <c r="H4" s="5"/>
      <c r="I4" s="12"/>
      <c r="J4" s="5"/>
    </row>
    <row r="5" spans="1:9" ht="30" customHeight="1">
      <c r="A5" s="9" t="s">
        <v>450</v>
      </c>
      <c r="B5" s="9" t="s">
        <v>451</v>
      </c>
      <c r="C5" s="9"/>
      <c r="D5" s="10" t="s">
        <v>452</v>
      </c>
      <c r="E5" s="9" t="s">
        <v>453</v>
      </c>
      <c r="F5" s="9" t="s">
        <v>454</v>
      </c>
      <c r="G5" s="5"/>
      <c r="H5" s="5"/>
      <c r="I5" s="5"/>
    </row>
    <row r="6" spans="1:7" ht="16.5" customHeight="1">
      <c r="A6" s="9"/>
      <c r="B6" s="9" t="s">
        <v>455</v>
      </c>
      <c r="C6" s="9"/>
      <c r="D6" s="9" t="s">
        <v>456</v>
      </c>
      <c r="E6" s="11" t="s">
        <v>457</v>
      </c>
      <c r="F6" s="11" t="s">
        <v>437</v>
      </c>
      <c r="G6" s="5"/>
    </row>
    <row r="7" spans="1:9" ht="16.5" customHeight="1">
      <c r="A7" s="9"/>
      <c r="B7" s="9"/>
      <c r="C7" s="9"/>
      <c r="D7" s="9"/>
      <c r="E7" s="11" t="s">
        <v>437</v>
      </c>
      <c r="F7" s="11" t="s">
        <v>437</v>
      </c>
      <c r="G7" s="5"/>
      <c r="H7" s="5"/>
      <c r="I7" s="5"/>
    </row>
    <row r="8" spans="1:9" ht="12.75" customHeight="1">
      <c r="A8" s="9"/>
      <c r="B8" s="9"/>
      <c r="C8" s="9"/>
      <c r="D8" s="9"/>
      <c r="E8" s="11" t="s">
        <v>437</v>
      </c>
      <c r="F8" s="11" t="s">
        <v>437</v>
      </c>
      <c r="G8" s="5"/>
      <c r="H8" s="5"/>
      <c r="I8" s="5"/>
    </row>
    <row r="9" spans="1:6" ht="16.5" customHeight="1">
      <c r="A9" s="9"/>
      <c r="B9" s="9"/>
      <c r="C9" s="9"/>
      <c r="D9" s="9" t="s">
        <v>458</v>
      </c>
      <c r="E9" s="11" t="s">
        <v>437</v>
      </c>
      <c r="F9" s="11" t="s">
        <v>437</v>
      </c>
    </row>
    <row r="10" spans="1:6" ht="16.5" customHeight="1">
      <c r="A10" s="9"/>
      <c r="B10" s="9"/>
      <c r="C10" s="9"/>
      <c r="D10" s="9"/>
      <c r="E10" s="11" t="s">
        <v>437</v>
      </c>
      <c r="F10" s="11" t="s">
        <v>437</v>
      </c>
    </row>
    <row r="11" spans="1:8" ht="12.75" customHeight="1">
      <c r="A11" s="9"/>
      <c r="B11" s="9"/>
      <c r="C11" s="9"/>
      <c r="D11" s="9"/>
      <c r="E11" s="11" t="s">
        <v>437</v>
      </c>
      <c r="F11" s="11" t="s">
        <v>437</v>
      </c>
      <c r="H11" s="5"/>
    </row>
    <row r="12" spans="1:6" ht="16.5" customHeight="1">
      <c r="A12" s="9"/>
      <c r="B12" s="9"/>
      <c r="C12" s="9"/>
      <c r="D12" s="9" t="s">
        <v>459</v>
      </c>
      <c r="E12" s="11" t="s">
        <v>437</v>
      </c>
      <c r="F12" s="11" t="s">
        <v>437</v>
      </c>
    </row>
    <row r="13" spans="1:6" ht="16.5" customHeight="1">
      <c r="A13" s="9"/>
      <c r="B13" s="9"/>
      <c r="C13" s="9"/>
      <c r="D13" s="9"/>
      <c r="E13" s="11" t="s">
        <v>437</v>
      </c>
      <c r="F13" s="11" t="s">
        <v>437</v>
      </c>
    </row>
    <row r="14" spans="1:6" ht="12.75" customHeight="1">
      <c r="A14" s="9"/>
      <c r="B14" s="9"/>
      <c r="C14" s="9"/>
      <c r="D14" s="9"/>
      <c r="E14" s="11" t="s">
        <v>437</v>
      </c>
      <c r="F14" s="11" t="s">
        <v>437</v>
      </c>
    </row>
    <row r="15" spans="1:9" ht="16.5" customHeight="1">
      <c r="A15" s="9"/>
      <c r="B15" s="9"/>
      <c r="C15" s="9"/>
      <c r="D15" s="9" t="s">
        <v>375</v>
      </c>
      <c r="E15" s="11" t="s">
        <v>460</v>
      </c>
      <c r="F15" s="11" t="s">
        <v>437</v>
      </c>
      <c r="G15" s="5"/>
      <c r="I15" s="5"/>
    </row>
    <row r="16" spans="1:8" ht="16.5" customHeight="1">
      <c r="A16" s="9"/>
      <c r="B16" s="9"/>
      <c r="C16" s="9"/>
      <c r="D16" s="9"/>
      <c r="E16" s="11" t="s">
        <v>437</v>
      </c>
      <c r="F16" s="11" t="s">
        <v>437</v>
      </c>
      <c r="G16" s="5"/>
      <c r="H16" s="5"/>
    </row>
    <row r="17" spans="1:8" ht="12.75" customHeight="1">
      <c r="A17" s="9"/>
      <c r="B17" s="9"/>
      <c r="C17" s="9"/>
      <c r="D17" s="9"/>
      <c r="E17" s="11" t="s">
        <v>437</v>
      </c>
      <c r="F17" s="11" t="s">
        <v>437</v>
      </c>
      <c r="G17" s="5"/>
      <c r="H17" s="5"/>
    </row>
    <row r="18" spans="1:8" ht="16.5" customHeight="1">
      <c r="A18" s="9"/>
      <c r="B18" s="9" t="s">
        <v>461</v>
      </c>
      <c r="C18" s="9"/>
      <c r="D18" s="9" t="s">
        <v>376</v>
      </c>
      <c r="E18" s="11" t="s">
        <v>437</v>
      </c>
      <c r="F18" s="11" t="s">
        <v>437</v>
      </c>
      <c r="G18" s="5"/>
      <c r="H18" s="12"/>
    </row>
    <row r="19" spans="1:8" ht="16.5" customHeight="1">
      <c r="A19" s="9"/>
      <c r="B19" s="9"/>
      <c r="C19" s="9"/>
      <c r="D19" s="9"/>
      <c r="E19" s="11" t="s">
        <v>437</v>
      </c>
      <c r="F19" s="11" t="s">
        <v>437</v>
      </c>
      <c r="G19" s="5"/>
      <c r="H19" s="5"/>
    </row>
    <row r="20" spans="1:8" ht="12.75" customHeight="1">
      <c r="A20" s="9"/>
      <c r="B20" s="9"/>
      <c r="C20" s="9"/>
      <c r="D20" s="9"/>
      <c r="E20" s="11" t="s">
        <v>437</v>
      </c>
      <c r="F20" s="11" t="s">
        <v>437</v>
      </c>
      <c r="G20" s="5"/>
      <c r="H20" s="12"/>
    </row>
    <row r="21" spans="1:8" ht="16.5" customHeight="1">
      <c r="A21" s="9"/>
      <c r="B21" s="9"/>
      <c r="C21" s="9"/>
      <c r="D21" s="9" t="s">
        <v>377</v>
      </c>
      <c r="E21" s="11" t="s">
        <v>437</v>
      </c>
      <c r="F21" s="11" t="s">
        <v>437</v>
      </c>
      <c r="G21" s="5"/>
      <c r="H21" s="12"/>
    </row>
    <row r="22" spans="1:8" ht="16.5" customHeight="1">
      <c r="A22" s="9"/>
      <c r="B22" s="9"/>
      <c r="C22" s="9"/>
      <c r="D22" s="9"/>
      <c r="E22" s="11" t="s">
        <v>437</v>
      </c>
      <c r="F22" s="11" t="s">
        <v>437</v>
      </c>
      <c r="G22" s="5"/>
      <c r="H22" s="12"/>
    </row>
    <row r="23" spans="1:7" ht="12.75" customHeight="1">
      <c r="A23" s="9"/>
      <c r="B23" s="9"/>
      <c r="C23" s="9"/>
      <c r="D23" s="9"/>
      <c r="E23" s="11" t="s">
        <v>437</v>
      </c>
      <c r="F23" s="11" t="s">
        <v>437</v>
      </c>
      <c r="G23" s="5"/>
    </row>
    <row r="24" spans="1:8" ht="16.5" customHeight="1">
      <c r="A24" s="9"/>
      <c r="B24" s="9"/>
      <c r="C24" s="9"/>
      <c r="D24" s="9" t="s">
        <v>378</v>
      </c>
      <c r="E24" s="11" t="s">
        <v>437</v>
      </c>
      <c r="F24" s="11" t="s">
        <v>437</v>
      </c>
      <c r="G24" s="5"/>
      <c r="H24" s="5"/>
    </row>
    <row r="25" spans="1:7" ht="16.5" customHeight="1">
      <c r="A25" s="9"/>
      <c r="B25" s="9"/>
      <c r="C25" s="9"/>
      <c r="D25" s="9"/>
      <c r="E25" s="11" t="s">
        <v>437</v>
      </c>
      <c r="F25" s="11" t="s">
        <v>437</v>
      </c>
      <c r="G25" s="5"/>
    </row>
    <row r="26" spans="1:7" ht="12.75" customHeight="1">
      <c r="A26" s="9"/>
      <c r="B26" s="9"/>
      <c r="C26" s="9"/>
      <c r="D26" s="9"/>
      <c r="E26" s="11" t="s">
        <v>437</v>
      </c>
      <c r="F26" s="11" t="s">
        <v>437</v>
      </c>
      <c r="G26" s="5"/>
    </row>
    <row r="27" spans="1:7" ht="16.5" customHeight="1">
      <c r="A27" s="9"/>
      <c r="B27" s="9"/>
      <c r="C27" s="9"/>
      <c r="D27" s="9" t="s">
        <v>379</v>
      </c>
      <c r="E27" s="11" t="s">
        <v>437</v>
      </c>
      <c r="F27" s="11" t="s">
        <v>437</v>
      </c>
      <c r="G27" s="5"/>
    </row>
    <row r="28" spans="1:7" ht="16.5" customHeight="1">
      <c r="A28" s="9"/>
      <c r="B28" s="9"/>
      <c r="C28" s="9"/>
      <c r="D28" s="9"/>
      <c r="E28" s="11" t="s">
        <v>437</v>
      </c>
      <c r="F28" s="11" t="s">
        <v>437</v>
      </c>
      <c r="G28" s="5"/>
    </row>
    <row r="29" spans="1:8" ht="12.75" customHeight="1">
      <c r="A29" s="9"/>
      <c r="B29" s="9"/>
      <c r="C29" s="9"/>
      <c r="D29" s="9"/>
      <c r="E29" s="11" t="s">
        <v>437</v>
      </c>
      <c r="F29" s="11" t="s">
        <v>437</v>
      </c>
      <c r="G29" s="5"/>
      <c r="H29" s="5"/>
    </row>
    <row r="30" spans="1:8" ht="16.5" customHeight="1">
      <c r="A30" s="9"/>
      <c r="B30" s="9" t="s">
        <v>462</v>
      </c>
      <c r="C30" s="9"/>
      <c r="D30" s="9" t="s">
        <v>463</v>
      </c>
      <c r="E30" s="11" t="s">
        <v>464</v>
      </c>
      <c r="F30" s="11" t="s">
        <v>437</v>
      </c>
      <c r="G30" s="5"/>
      <c r="H30" s="5"/>
    </row>
    <row r="31" spans="1:8" ht="16.5" customHeight="1">
      <c r="A31" s="9"/>
      <c r="B31" s="9"/>
      <c r="C31" s="9"/>
      <c r="D31" s="9"/>
      <c r="E31" s="11" t="s">
        <v>437</v>
      </c>
      <c r="F31" s="11" t="s">
        <v>437</v>
      </c>
      <c r="G31" s="5"/>
      <c r="H31" s="5"/>
    </row>
    <row r="32" spans="1:6" ht="12.75" customHeight="1">
      <c r="A32" s="9"/>
      <c r="B32" s="9"/>
      <c r="C32" s="9"/>
      <c r="D32" s="9"/>
      <c r="E32" s="11" t="s">
        <v>437</v>
      </c>
      <c r="F32" s="11" t="s">
        <v>437</v>
      </c>
    </row>
    <row r="33" ht="9.75" customHeight="1">
      <c r="F33" s="12"/>
    </row>
    <row r="34" ht="9.75" customHeight="1">
      <c r="F34" s="12"/>
    </row>
    <row r="35" ht="9.75" customHeight="1">
      <c r="F35" s="12"/>
    </row>
  </sheetData>
  <sheetProtection/>
  <mergeCells count="16">
    <mergeCell ref="B4:F4"/>
    <mergeCell ref="B5:C5"/>
    <mergeCell ref="A3:A4"/>
    <mergeCell ref="A5:A32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B6:C17"/>
    <mergeCell ref="B18:C29"/>
    <mergeCell ref="B30:C32"/>
  </mergeCells>
  <printOptions/>
  <pageMargins left="0.66" right="0.5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63" t="s">
        <v>3</v>
      </c>
    </row>
    <row r="2" spans="1:4" ht="25.5" customHeight="1">
      <c r="A2" s="1" t="s">
        <v>4</v>
      </c>
      <c r="B2" s="134"/>
      <c r="C2" s="134"/>
      <c r="D2" s="134"/>
    </row>
    <row r="3" spans="1:4" ht="12.75" customHeight="1">
      <c r="A3" s="86" t="s">
        <v>5</v>
      </c>
      <c r="D3" s="63" t="s">
        <v>6</v>
      </c>
    </row>
    <row r="4" spans="1:4" ht="17.25" customHeight="1">
      <c r="A4" s="135" t="s">
        <v>7</v>
      </c>
      <c r="B4" s="136"/>
      <c r="C4" s="98" t="s">
        <v>8</v>
      </c>
      <c r="D4" s="57"/>
    </row>
    <row r="5" spans="1:4" ht="17.25" customHeight="1">
      <c r="A5" s="137" t="s">
        <v>9</v>
      </c>
      <c r="B5" s="173" t="s">
        <v>10</v>
      </c>
      <c r="C5" s="173" t="s">
        <v>11</v>
      </c>
      <c r="D5" s="139" t="s">
        <v>10</v>
      </c>
    </row>
    <row r="6" spans="1:4" ht="17.25" customHeight="1">
      <c r="A6" s="174"/>
      <c r="B6" s="175"/>
      <c r="C6" s="159" t="s">
        <v>12</v>
      </c>
      <c r="D6" s="141">
        <v>313389</v>
      </c>
    </row>
    <row r="7" spans="1:4" ht="17.25" customHeight="1">
      <c r="A7" s="140" t="s">
        <v>13</v>
      </c>
      <c r="B7" s="141">
        <v>369915</v>
      </c>
      <c r="C7" s="145" t="s">
        <v>14</v>
      </c>
      <c r="D7" s="141">
        <v>0</v>
      </c>
    </row>
    <row r="8" spans="1:4" ht="17.25" customHeight="1">
      <c r="A8" s="140" t="s">
        <v>15</v>
      </c>
      <c r="B8" s="62">
        <v>0</v>
      </c>
      <c r="C8" s="145" t="s">
        <v>16</v>
      </c>
      <c r="D8" s="141">
        <v>0</v>
      </c>
    </row>
    <row r="9" spans="1:4" ht="17.25" customHeight="1">
      <c r="A9" s="140" t="s">
        <v>17</v>
      </c>
      <c r="B9" s="148">
        <v>0</v>
      </c>
      <c r="C9" s="145" t="s">
        <v>18</v>
      </c>
      <c r="D9" s="141">
        <v>0</v>
      </c>
    </row>
    <row r="10" spans="1:4" ht="17.25" customHeight="1">
      <c r="A10" s="140" t="s">
        <v>19</v>
      </c>
      <c r="B10" s="62">
        <v>0</v>
      </c>
      <c r="C10" s="145" t="s">
        <v>20</v>
      </c>
      <c r="D10" s="141">
        <v>0</v>
      </c>
    </row>
    <row r="11" spans="1:4" ht="17.25" customHeight="1">
      <c r="A11" s="140" t="s">
        <v>21</v>
      </c>
      <c r="B11" s="148">
        <v>0</v>
      </c>
      <c r="C11" s="145" t="s">
        <v>22</v>
      </c>
      <c r="D11" s="141">
        <v>0</v>
      </c>
    </row>
    <row r="12" spans="1:4" ht="17.25" customHeight="1">
      <c r="A12" s="140" t="s">
        <v>23</v>
      </c>
      <c r="B12" s="141">
        <v>0</v>
      </c>
      <c r="C12" s="145" t="s">
        <v>24</v>
      </c>
      <c r="D12" s="141">
        <v>0</v>
      </c>
    </row>
    <row r="13" spans="1:4" ht="17.25" customHeight="1">
      <c r="A13" s="140" t="s">
        <v>25</v>
      </c>
      <c r="B13" s="62">
        <v>0</v>
      </c>
      <c r="C13" s="145" t="s">
        <v>26</v>
      </c>
      <c r="D13" s="141">
        <v>28567</v>
      </c>
    </row>
    <row r="14" spans="1:4" ht="17.25" customHeight="1">
      <c r="A14" s="140"/>
      <c r="B14" s="148"/>
      <c r="C14" s="145" t="s">
        <v>27</v>
      </c>
      <c r="D14" s="141">
        <v>0</v>
      </c>
    </row>
    <row r="15" spans="1:4" ht="17.25" customHeight="1">
      <c r="A15" s="140"/>
      <c r="B15" s="62"/>
      <c r="C15" s="140" t="s">
        <v>28</v>
      </c>
      <c r="D15" s="141">
        <v>11623</v>
      </c>
    </row>
    <row r="16" spans="1:4" ht="17.25" customHeight="1">
      <c r="A16" s="140"/>
      <c r="B16" s="55"/>
      <c r="C16" s="145" t="s">
        <v>29</v>
      </c>
      <c r="D16" s="141">
        <v>0</v>
      </c>
    </row>
    <row r="17" spans="1:4" ht="17.25" customHeight="1">
      <c r="A17" s="140"/>
      <c r="B17" s="148"/>
      <c r="C17" s="140" t="s">
        <v>30</v>
      </c>
      <c r="D17" s="141">
        <v>0</v>
      </c>
    </row>
    <row r="18" spans="1:4" ht="17.25" customHeight="1">
      <c r="A18" s="140"/>
      <c r="B18" s="141"/>
      <c r="C18" s="140" t="s">
        <v>31</v>
      </c>
      <c r="D18" s="141">
        <v>0</v>
      </c>
    </row>
    <row r="19" spans="1:4" ht="17.25" customHeight="1">
      <c r="A19" s="140"/>
      <c r="B19" s="62"/>
      <c r="C19" s="140" t="s">
        <v>32</v>
      </c>
      <c r="D19" s="141">
        <v>0</v>
      </c>
    </row>
    <row r="20" spans="1:4" ht="17.25" customHeight="1">
      <c r="A20" s="140"/>
      <c r="B20" s="148"/>
      <c r="C20" s="140" t="s">
        <v>33</v>
      </c>
      <c r="D20" s="141">
        <v>0</v>
      </c>
    </row>
    <row r="21" spans="1:4" ht="17.25" customHeight="1">
      <c r="A21" s="140"/>
      <c r="B21" s="141"/>
      <c r="C21" s="140" t="s">
        <v>34</v>
      </c>
      <c r="D21" s="141">
        <v>0</v>
      </c>
    </row>
    <row r="22" spans="1:4" ht="17.25" customHeight="1">
      <c r="A22" s="140"/>
      <c r="B22" s="62"/>
      <c r="C22" s="140" t="s">
        <v>35</v>
      </c>
      <c r="D22" s="141">
        <v>0</v>
      </c>
    </row>
    <row r="23" spans="1:5" ht="17.25" customHeight="1">
      <c r="A23" s="149"/>
      <c r="B23" s="161"/>
      <c r="C23" s="140" t="s">
        <v>36</v>
      </c>
      <c r="D23" s="141">
        <v>0</v>
      </c>
      <c r="E23" s="12"/>
    </row>
    <row r="24" spans="1:4" ht="17.25" customHeight="1">
      <c r="A24" s="149"/>
      <c r="B24" s="160"/>
      <c r="C24" s="140" t="s">
        <v>37</v>
      </c>
      <c r="D24" s="141">
        <v>0</v>
      </c>
    </row>
    <row r="25" spans="1:4" ht="17.25" customHeight="1">
      <c r="A25" s="149"/>
      <c r="B25" s="163"/>
      <c r="C25" s="140" t="s">
        <v>38</v>
      </c>
      <c r="D25" s="141">
        <v>16336</v>
      </c>
    </row>
    <row r="26" spans="1:5" ht="17.25" customHeight="1">
      <c r="A26" s="149"/>
      <c r="B26" s="163"/>
      <c r="C26" s="140" t="s">
        <v>39</v>
      </c>
      <c r="D26" s="141">
        <v>0</v>
      </c>
      <c r="E26" s="12"/>
    </row>
    <row r="27" spans="1:4" ht="17.25" customHeight="1">
      <c r="A27" s="149"/>
      <c r="B27" s="163"/>
      <c r="C27" s="151" t="s">
        <v>40</v>
      </c>
      <c r="D27" s="141">
        <v>0</v>
      </c>
    </row>
    <row r="28" spans="1:4" ht="17.25" customHeight="1">
      <c r="A28" s="149"/>
      <c r="B28" s="176"/>
      <c r="C28" s="177" t="s">
        <v>41</v>
      </c>
      <c r="D28" s="62">
        <v>0</v>
      </c>
    </row>
    <row r="29" spans="1:4" ht="17.25" customHeight="1">
      <c r="A29" s="149"/>
      <c r="B29" s="163"/>
      <c r="C29" s="155" t="s">
        <v>42</v>
      </c>
      <c r="D29" s="148">
        <v>0</v>
      </c>
    </row>
    <row r="30" spans="1:4" ht="17.25" customHeight="1">
      <c r="A30" s="149"/>
      <c r="B30" s="163"/>
      <c r="C30" s="140" t="s">
        <v>43</v>
      </c>
      <c r="D30" s="141">
        <v>0</v>
      </c>
    </row>
    <row r="31" spans="1:4" ht="16.5" customHeight="1">
      <c r="A31" s="149"/>
      <c r="B31" s="163"/>
      <c r="C31" s="140" t="s">
        <v>44</v>
      </c>
      <c r="D31" s="141">
        <v>0</v>
      </c>
    </row>
    <row r="32" spans="1:4" ht="18.75" customHeight="1">
      <c r="A32" s="149"/>
      <c r="B32" s="174"/>
      <c r="C32" s="140" t="s">
        <v>45</v>
      </c>
      <c r="D32" s="62">
        <v>0</v>
      </c>
    </row>
    <row r="33" spans="1:4" ht="16.5" customHeight="1">
      <c r="A33" s="149"/>
      <c r="B33" s="174"/>
      <c r="C33" s="140" t="s">
        <v>46</v>
      </c>
      <c r="D33" s="148">
        <v>0</v>
      </c>
    </row>
    <row r="34" spans="1:4" ht="17.25" customHeight="1">
      <c r="A34" s="149"/>
      <c r="B34" s="174"/>
      <c r="C34" s="140" t="s">
        <v>47</v>
      </c>
      <c r="D34" s="62">
        <v>0</v>
      </c>
    </row>
    <row r="35" spans="1:4" ht="16.5" customHeight="1">
      <c r="A35" s="149"/>
      <c r="B35" s="174"/>
      <c r="C35" s="159"/>
      <c r="D35" s="165"/>
    </row>
    <row r="36" spans="1:4" ht="16.5" customHeight="1">
      <c r="A36" s="164" t="s">
        <v>48</v>
      </c>
      <c r="B36" s="144">
        <f>SUM(B7:B13)</f>
        <v>369915</v>
      </c>
      <c r="C36" s="164" t="s">
        <v>49</v>
      </c>
      <c r="D36" s="178">
        <f>SUM(D6:D34)</f>
        <v>369915</v>
      </c>
    </row>
    <row r="37" spans="1:4" ht="16.5" customHeight="1">
      <c r="A37" s="179" t="s">
        <v>50</v>
      </c>
      <c r="B37" s="180"/>
      <c r="C37" s="140"/>
      <c r="D37" s="62"/>
    </row>
    <row r="38" spans="1:4" ht="16.5" customHeight="1">
      <c r="A38" s="181" t="s">
        <v>51</v>
      </c>
      <c r="B38" s="182">
        <v>0</v>
      </c>
      <c r="C38" s="183" t="s">
        <v>52</v>
      </c>
      <c r="D38" s="150"/>
    </row>
    <row r="39" spans="1:4" ht="16.5" customHeight="1">
      <c r="A39" s="179"/>
      <c r="B39" s="184"/>
      <c r="C39" s="185"/>
      <c r="D39" s="143"/>
    </row>
    <row r="40" spans="1:4" ht="16.5" customHeight="1">
      <c r="A40" s="26" t="s">
        <v>53</v>
      </c>
      <c r="B40" s="186">
        <f>SUM(B36:B38)</f>
        <v>369915</v>
      </c>
      <c r="C40" s="47" t="s">
        <v>54</v>
      </c>
      <c r="D40" s="186">
        <f>SUM(D36:D39)</f>
        <v>369915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72" t="s">
        <v>55</v>
      </c>
    </row>
    <row r="2" spans="1:19" ht="24" customHeight="1">
      <c r="A2" s="1" t="s">
        <v>56</v>
      </c>
      <c r="B2" s="1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2.75" customHeight="1">
      <c r="A3" s="77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5" t="s">
        <v>6</v>
      </c>
    </row>
    <row r="4" spans="1:19" ht="20.25" customHeight="1">
      <c r="A4" s="57" t="s">
        <v>57</v>
      </c>
      <c r="B4" s="57"/>
      <c r="C4" s="57"/>
      <c r="D4" s="53" t="s">
        <v>58</v>
      </c>
      <c r="E4" s="53" t="s">
        <v>59</v>
      </c>
      <c r="F4" s="53" t="s">
        <v>60</v>
      </c>
      <c r="G4" s="53" t="s">
        <v>61</v>
      </c>
      <c r="H4" s="53" t="s">
        <v>62</v>
      </c>
      <c r="I4" s="52" t="s">
        <v>63</v>
      </c>
      <c r="J4" s="53" t="s">
        <v>64</v>
      </c>
      <c r="K4" s="53"/>
      <c r="L4" s="169" t="s">
        <v>65</v>
      </c>
      <c r="M4" s="57" t="s">
        <v>66</v>
      </c>
      <c r="N4" s="57"/>
      <c r="O4" s="57"/>
      <c r="P4" s="57"/>
      <c r="Q4" s="57"/>
      <c r="R4" s="58" t="s">
        <v>67</v>
      </c>
      <c r="S4" s="53" t="s">
        <v>68</v>
      </c>
    </row>
    <row r="5" spans="1:19" ht="32.25" customHeight="1">
      <c r="A5" s="70" t="s">
        <v>69</v>
      </c>
      <c r="B5" s="70" t="s">
        <v>70</v>
      </c>
      <c r="C5" s="70" t="s">
        <v>71</v>
      </c>
      <c r="D5" s="70"/>
      <c r="E5" s="70"/>
      <c r="F5" s="70"/>
      <c r="G5" s="70"/>
      <c r="H5" s="70"/>
      <c r="I5" s="119"/>
      <c r="J5" s="170" t="s">
        <v>72</v>
      </c>
      <c r="K5" s="69" t="s">
        <v>73</v>
      </c>
      <c r="L5" s="171"/>
      <c r="M5" s="70" t="s">
        <v>74</v>
      </c>
      <c r="N5" s="70" t="s">
        <v>75</v>
      </c>
      <c r="O5" s="70" t="s">
        <v>76</v>
      </c>
      <c r="P5" s="70" t="s">
        <v>77</v>
      </c>
      <c r="Q5" s="70" t="s">
        <v>78</v>
      </c>
      <c r="R5" s="81"/>
      <c r="S5" s="70"/>
    </row>
    <row r="6" spans="1:20" ht="17.25" customHeight="1">
      <c r="A6" s="60"/>
      <c r="B6" s="71"/>
      <c r="C6" s="72"/>
      <c r="D6" s="92">
        <v>369915</v>
      </c>
      <c r="E6" s="62">
        <v>0</v>
      </c>
      <c r="F6" s="74">
        <v>369915</v>
      </c>
      <c r="G6" s="62">
        <v>0</v>
      </c>
      <c r="H6" s="74">
        <v>0</v>
      </c>
      <c r="I6" s="62">
        <v>0</v>
      </c>
      <c r="J6" s="92">
        <v>0</v>
      </c>
      <c r="K6" s="121">
        <v>0</v>
      </c>
      <c r="L6" s="74">
        <v>0</v>
      </c>
      <c r="M6" s="120">
        <v>0</v>
      </c>
      <c r="N6" s="120">
        <v>0</v>
      </c>
      <c r="O6" s="120">
        <v>0</v>
      </c>
      <c r="P6" s="120">
        <v>0</v>
      </c>
      <c r="Q6" s="121">
        <v>0</v>
      </c>
      <c r="R6" s="74">
        <v>0</v>
      </c>
      <c r="S6" s="153">
        <v>0</v>
      </c>
      <c r="T6" s="12"/>
    </row>
    <row r="7" spans="1:19" ht="17.25" customHeight="1">
      <c r="A7" s="60" t="s">
        <v>79</v>
      </c>
      <c r="B7" s="71"/>
      <c r="C7" s="72" t="s">
        <v>0</v>
      </c>
      <c r="D7" s="92">
        <v>369915</v>
      </c>
      <c r="E7" s="62">
        <v>0</v>
      </c>
      <c r="F7" s="74">
        <v>369915</v>
      </c>
      <c r="G7" s="62">
        <v>0</v>
      </c>
      <c r="H7" s="74">
        <v>0</v>
      </c>
      <c r="I7" s="62">
        <v>0</v>
      </c>
      <c r="J7" s="92">
        <v>0</v>
      </c>
      <c r="K7" s="121">
        <v>0</v>
      </c>
      <c r="L7" s="74">
        <v>0</v>
      </c>
      <c r="M7" s="120">
        <v>0</v>
      </c>
      <c r="N7" s="120">
        <v>0</v>
      </c>
      <c r="O7" s="120">
        <v>0</v>
      </c>
      <c r="P7" s="120">
        <v>0</v>
      </c>
      <c r="Q7" s="121">
        <v>0</v>
      </c>
      <c r="R7" s="74">
        <v>0</v>
      </c>
      <c r="S7" s="153">
        <v>0</v>
      </c>
    </row>
    <row r="8" spans="1:19" ht="17.25" customHeight="1">
      <c r="A8" s="60" t="s">
        <v>80</v>
      </c>
      <c r="B8" s="71"/>
      <c r="C8" s="72" t="s">
        <v>81</v>
      </c>
      <c r="D8" s="92">
        <v>313389</v>
      </c>
      <c r="E8" s="62">
        <v>0</v>
      </c>
      <c r="F8" s="74">
        <v>313389</v>
      </c>
      <c r="G8" s="62">
        <v>0</v>
      </c>
      <c r="H8" s="74">
        <v>0</v>
      </c>
      <c r="I8" s="62">
        <v>0</v>
      </c>
      <c r="J8" s="92">
        <v>0</v>
      </c>
      <c r="K8" s="121">
        <v>0</v>
      </c>
      <c r="L8" s="74">
        <v>0</v>
      </c>
      <c r="M8" s="120">
        <v>0</v>
      </c>
      <c r="N8" s="120">
        <v>0</v>
      </c>
      <c r="O8" s="120">
        <v>0</v>
      </c>
      <c r="P8" s="120">
        <v>0</v>
      </c>
      <c r="Q8" s="121">
        <v>0</v>
      </c>
      <c r="R8" s="74">
        <v>0</v>
      </c>
      <c r="S8" s="153">
        <v>0</v>
      </c>
    </row>
    <row r="9" spans="1:19" ht="17.25" customHeight="1">
      <c r="A9" s="60" t="s">
        <v>82</v>
      </c>
      <c r="B9" s="71"/>
      <c r="C9" s="72" t="s">
        <v>83</v>
      </c>
      <c r="D9" s="92">
        <v>313389</v>
      </c>
      <c r="E9" s="62">
        <v>0</v>
      </c>
      <c r="F9" s="74">
        <v>313389</v>
      </c>
      <c r="G9" s="62">
        <v>0</v>
      </c>
      <c r="H9" s="74">
        <v>0</v>
      </c>
      <c r="I9" s="62">
        <v>0</v>
      </c>
      <c r="J9" s="92">
        <v>0</v>
      </c>
      <c r="K9" s="121">
        <v>0</v>
      </c>
      <c r="L9" s="74">
        <v>0</v>
      </c>
      <c r="M9" s="120">
        <v>0</v>
      </c>
      <c r="N9" s="120">
        <v>0</v>
      </c>
      <c r="O9" s="120">
        <v>0</v>
      </c>
      <c r="P9" s="120">
        <v>0</v>
      </c>
      <c r="Q9" s="121">
        <v>0</v>
      </c>
      <c r="R9" s="74">
        <v>0</v>
      </c>
      <c r="S9" s="153">
        <v>0</v>
      </c>
    </row>
    <row r="10" spans="1:19" ht="17.25" customHeight="1">
      <c r="A10" s="60" t="s">
        <v>84</v>
      </c>
      <c r="B10" s="71" t="s">
        <v>79</v>
      </c>
      <c r="C10" s="72" t="s">
        <v>85</v>
      </c>
      <c r="D10" s="92">
        <v>213389</v>
      </c>
      <c r="E10" s="62">
        <v>0</v>
      </c>
      <c r="F10" s="74">
        <v>213389</v>
      </c>
      <c r="G10" s="62">
        <v>0</v>
      </c>
      <c r="H10" s="74">
        <v>0</v>
      </c>
      <c r="I10" s="62">
        <v>0</v>
      </c>
      <c r="J10" s="92">
        <v>0</v>
      </c>
      <c r="K10" s="121">
        <v>0</v>
      </c>
      <c r="L10" s="74">
        <v>0</v>
      </c>
      <c r="M10" s="120">
        <v>0</v>
      </c>
      <c r="N10" s="120">
        <v>0</v>
      </c>
      <c r="O10" s="120">
        <v>0</v>
      </c>
      <c r="P10" s="120">
        <v>0</v>
      </c>
      <c r="Q10" s="121">
        <v>0</v>
      </c>
      <c r="R10" s="74">
        <v>0</v>
      </c>
      <c r="S10" s="153">
        <v>0</v>
      </c>
    </row>
    <row r="11" spans="1:19" ht="17.25" customHeight="1">
      <c r="A11" s="60" t="s">
        <v>86</v>
      </c>
      <c r="B11" s="71" t="s">
        <v>79</v>
      </c>
      <c r="C11" s="72" t="s">
        <v>87</v>
      </c>
      <c r="D11" s="92">
        <v>100000</v>
      </c>
      <c r="E11" s="62">
        <v>0</v>
      </c>
      <c r="F11" s="74">
        <v>100000</v>
      </c>
      <c r="G11" s="62">
        <v>0</v>
      </c>
      <c r="H11" s="74">
        <v>0</v>
      </c>
      <c r="I11" s="62">
        <v>0</v>
      </c>
      <c r="J11" s="92">
        <v>0</v>
      </c>
      <c r="K11" s="121">
        <v>0</v>
      </c>
      <c r="L11" s="74">
        <v>0</v>
      </c>
      <c r="M11" s="120">
        <v>0</v>
      </c>
      <c r="N11" s="120">
        <v>0</v>
      </c>
      <c r="O11" s="120">
        <v>0</v>
      </c>
      <c r="P11" s="120">
        <v>0</v>
      </c>
      <c r="Q11" s="121">
        <v>0</v>
      </c>
      <c r="R11" s="74">
        <v>0</v>
      </c>
      <c r="S11" s="153">
        <v>0</v>
      </c>
    </row>
    <row r="12" spans="1:19" ht="17.25" customHeight="1">
      <c r="A12" s="60" t="s">
        <v>88</v>
      </c>
      <c r="B12" s="71"/>
      <c r="C12" s="72" t="s">
        <v>89</v>
      </c>
      <c r="D12" s="92">
        <v>28567</v>
      </c>
      <c r="E12" s="62">
        <v>0</v>
      </c>
      <c r="F12" s="74">
        <v>28567</v>
      </c>
      <c r="G12" s="62">
        <v>0</v>
      </c>
      <c r="H12" s="74">
        <v>0</v>
      </c>
      <c r="I12" s="62">
        <v>0</v>
      </c>
      <c r="J12" s="92">
        <v>0</v>
      </c>
      <c r="K12" s="121">
        <v>0</v>
      </c>
      <c r="L12" s="74">
        <v>0</v>
      </c>
      <c r="M12" s="120">
        <v>0</v>
      </c>
      <c r="N12" s="120">
        <v>0</v>
      </c>
      <c r="O12" s="120">
        <v>0</v>
      </c>
      <c r="P12" s="120">
        <v>0</v>
      </c>
      <c r="Q12" s="121">
        <v>0</v>
      </c>
      <c r="R12" s="74">
        <v>0</v>
      </c>
      <c r="S12" s="153">
        <v>0</v>
      </c>
    </row>
    <row r="13" spans="1:19" ht="17.25" customHeight="1">
      <c r="A13" s="60" t="s">
        <v>90</v>
      </c>
      <c r="B13" s="71"/>
      <c r="C13" s="72" t="s">
        <v>91</v>
      </c>
      <c r="D13" s="92">
        <v>28567</v>
      </c>
      <c r="E13" s="62">
        <v>0</v>
      </c>
      <c r="F13" s="74">
        <v>28567</v>
      </c>
      <c r="G13" s="62">
        <v>0</v>
      </c>
      <c r="H13" s="74">
        <v>0</v>
      </c>
      <c r="I13" s="62">
        <v>0</v>
      </c>
      <c r="J13" s="92">
        <v>0</v>
      </c>
      <c r="K13" s="121">
        <v>0</v>
      </c>
      <c r="L13" s="74">
        <v>0</v>
      </c>
      <c r="M13" s="120">
        <v>0</v>
      </c>
      <c r="N13" s="120">
        <v>0</v>
      </c>
      <c r="O13" s="120">
        <v>0</v>
      </c>
      <c r="P13" s="120">
        <v>0</v>
      </c>
      <c r="Q13" s="121">
        <v>0</v>
      </c>
      <c r="R13" s="74">
        <v>0</v>
      </c>
      <c r="S13" s="153">
        <v>0</v>
      </c>
    </row>
    <row r="14" spans="1:19" ht="17.25" customHeight="1">
      <c r="A14" s="60" t="s">
        <v>92</v>
      </c>
      <c r="B14" s="71" t="s">
        <v>79</v>
      </c>
      <c r="C14" s="72" t="s">
        <v>93</v>
      </c>
      <c r="D14" s="92">
        <v>28567</v>
      </c>
      <c r="E14" s="62">
        <v>0</v>
      </c>
      <c r="F14" s="74">
        <v>28567</v>
      </c>
      <c r="G14" s="62">
        <v>0</v>
      </c>
      <c r="H14" s="74">
        <v>0</v>
      </c>
      <c r="I14" s="62">
        <v>0</v>
      </c>
      <c r="J14" s="92">
        <v>0</v>
      </c>
      <c r="K14" s="121">
        <v>0</v>
      </c>
      <c r="L14" s="74">
        <v>0</v>
      </c>
      <c r="M14" s="120">
        <v>0</v>
      </c>
      <c r="N14" s="120">
        <v>0</v>
      </c>
      <c r="O14" s="120">
        <v>0</v>
      </c>
      <c r="P14" s="120">
        <v>0</v>
      </c>
      <c r="Q14" s="121">
        <v>0</v>
      </c>
      <c r="R14" s="74">
        <v>0</v>
      </c>
      <c r="S14" s="153">
        <v>0</v>
      </c>
    </row>
    <row r="15" spans="1:19" ht="17.25" customHeight="1">
      <c r="A15" s="60" t="s">
        <v>94</v>
      </c>
      <c r="B15" s="71"/>
      <c r="C15" s="72" t="s">
        <v>95</v>
      </c>
      <c r="D15" s="92">
        <v>11623</v>
      </c>
      <c r="E15" s="62">
        <v>0</v>
      </c>
      <c r="F15" s="74">
        <v>11623</v>
      </c>
      <c r="G15" s="62">
        <v>0</v>
      </c>
      <c r="H15" s="74">
        <v>0</v>
      </c>
      <c r="I15" s="62">
        <v>0</v>
      </c>
      <c r="J15" s="92">
        <v>0</v>
      </c>
      <c r="K15" s="121">
        <v>0</v>
      </c>
      <c r="L15" s="74">
        <v>0</v>
      </c>
      <c r="M15" s="120">
        <v>0</v>
      </c>
      <c r="N15" s="120">
        <v>0</v>
      </c>
      <c r="O15" s="120">
        <v>0</v>
      </c>
      <c r="P15" s="120">
        <v>0</v>
      </c>
      <c r="Q15" s="121">
        <v>0</v>
      </c>
      <c r="R15" s="74">
        <v>0</v>
      </c>
      <c r="S15" s="153">
        <v>0</v>
      </c>
    </row>
    <row r="16" spans="1:19" ht="17.25" customHeight="1">
      <c r="A16" s="60" t="s">
        <v>96</v>
      </c>
      <c r="B16" s="71"/>
      <c r="C16" s="72" t="s">
        <v>97</v>
      </c>
      <c r="D16" s="92">
        <v>11623</v>
      </c>
      <c r="E16" s="62">
        <v>0</v>
      </c>
      <c r="F16" s="74">
        <v>11623</v>
      </c>
      <c r="G16" s="62">
        <v>0</v>
      </c>
      <c r="H16" s="74">
        <v>0</v>
      </c>
      <c r="I16" s="62">
        <v>0</v>
      </c>
      <c r="J16" s="92">
        <v>0</v>
      </c>
      <c r="K16" s="121">
        <v>0</v>
      </c>
      <c r="L16" s="74">
        <v>0</v>
      </c>
      <c r="M16" s="120">
        <v>0</v>
      </c>
      <c r="N16" s="120">
        <v>0</v>
      </c>
      <c r="O16" s="120">
        <v>0</v>
      </c>
      <c r="P16" s="120">
        <v>0</v>
      </c>
      <c r="Q16" s="121">
        <v>0</v>
      </c>
      <c r="R16" s="74">
        <v>0</v>
      </c>
      <c r="S16" s="153">
        <v>0</v>
      </c>
    </row>
    <row r="17" spans="1:19" ht="17.25" customHeight="1">
      <c r="A17" s="60" t="s">
        <v>98</v>
      </c>
      <c r="B17" s="71" t="s">
        <v>79</v>
      </c>
      <c r="C17" s="72" t="s">
        <v>99</v>
      </c>
      <c r="D17" s="92">
        <v>11623</v>
      </c>
      <c r="E17" s="62">
        <v>0</v>
      </c>
      <c r="F17" s="74">
        <v>11623</v>
      </c>
      <c r="G17" s="62">
        <v>0</v>
      </c>
      <c r="H17" s="74">
        <v>0</v>
      </c>
      <c r="I17" s="62">
        <v>0</v>
      </c>
      <c r="J17" s="92">
        <v>0</v>
      </c>
      <c r="K17" s="121">
        <v>0</v>
      </c>
      <c r="L17" s="74">
        <v>0</v>
      </c>
      <c r="M17" s="120">
        <v>0</v>
      </c>
      <c r="N17" s="120">
        <v>0</v>
      </c>
      <c r="O17" s="120">
        <v>0</v>
      </c>
      <c r="P17" s="120">
        <v>0</v>
      </c>
      <c r="Q17" s="121">
        <v>0</v>
      </c>
      <c r="R17" s="74">
        <v>0</v>
      </c>
      <c r="S17" s="153">
        <v>0</v>
      </c>
    </row>
    <row r="18" spans="1:19" ht="17.25" customHeight="1">
      <c r="A18" s="60" t="s">
        <v>100</v>
      </c>
      <c r="B18" s="71"/>
      <c r="C18" s="72" t="s">
        <v>101</v>
      </c>
      <c r="D18" s="92">
        <v>16336</v>
      </c>
      <c r="E18" s="62">
        <v>0</v>
      </c>
      <c r="F18" s="74">
        <v>16336</v>
      </c>
      <c r="G18" s="62">
        <v>0</v>
      </c>
      <c r="H18" s="74">
        <v>0</v>
      </c>
      <c r="I18" s="62">
        <v>0</v>
      </c>
      <c r="J18" s="92">
        <v>0</v>
      </c>
      <c r="K18" s="121">
        <v>0</v>
      </c>
      <c r="L18" s="74">
        <v>0</v>
      </c>
      <c r="M18" s="120">
        <v>0</v>
      </c>
      <c r="N18" s="120">
        <v>0</v>
      </c>
      <c r="O18" s="120">
        <v>0</v>
      </c>
      <c r="P18" s="120">
        <v>0</v>
      </c>
      <c r="Q18" s="121">
        <v>0</v>
      </c>
      <c r="R18" s="74">
        <v>0</v>
      </c>
      <c r="S18" s="153">
        <v>0</v>
      </c>
    </row>
    <row r="19" spans="1:19" ht="17.25" customHeight="1">
      <c r="A19" s="60" t="s">
        <v>102</v>
      </c>
      <c r="B19" s="71"/>
      <c r="C19" s="72" t="s">
        <v>103</v>
      </c>
      <c r="D19" s="92">
        <v>16336</v>
      </c>
      <c r="E19" s="62">
        <v>0</v>
      </c>
      <c r="F19" s="74">
        <v>16336</v>
      </c>
      <c r="G19" s="62">
        <v>0</v>
      </c>
      <c r="H19" s="74">
        <v>0</v>
      </c>
      <c r="I19" s="62">
        <v>0</v>
      </c>
      <c r="J19" s="92">
        <v>0</v>
      </c>
      <c r="K19" s="121">
        <v>0</v>
      </c>
      <c r="L19" s="74">
        <v>0</v>
      </c>
      <c r="M19" s="120">
        <v>0</v>
      </c>
      <c r="N19" s="120">
        <v>0</v>
      </c>
      <c r="O19" s="120">
        <v>0</v>
      </c>
      <c r="P19" s="120">
        <v>0</v>
      </c>
      <c r="Q19" s="121">
        <v>0</v>
      </c>
      <c r="R19" s="74">
        <v>0</v>
      </c>
      <c r="S19" s="153">
        <v>0</v>
      </c>
    </row>
    <row r="20" spans="1:19" ht="17.25" customHeight="1">
      <c r="A20" s="60" t="s">
        <v>104</v>
      </c>
      <c r="B20" s="71" t="s">
        <v>79</v>
      </c>
      <c r="C20" s="72" t="s">
        <v>105</v>
      </c>
      <c r="D20" s="92">
        <v>16336</v>
      </c>
      <c r="E20" s="62">
        <v>0</v>
      </c>
      <c r="F20" s="74">
        <v>16336</v>
      </c>
      <c r="G20" s="62">
        <v>0</v>
      </c>
      <c r="H20" s="74">
        <v>0</v>
      </c>
      <c r="I20" s="62">
        <v>0</v>
      </c>
      <c r="J20" s="92">
        <v>0</v>
      </c>
      <c r="K20" s="121">
        <v>0</v>
      </c>
      <c r="L20" s="74">
        <v>0</v>
      </c>
      <c r="M20" s="120">
        <v>0</v>
      </c>
      <c r="N20" s="120">
        <v>0</v>
      </c>
      <c r="O20" s="120">
        <v>0</v>
      </c>
      <c r="P20" s="120">
        <v>0</v>
      </c>
      <c r="Q20" s="121">
        <v>0</v>
      </c>
      <c r="R20" s="74">
        <v>0</v>
      </c>
      <c r="S20" s="153">
        <v>0</v>
      </c>
    </row>
    <row r="21" spans="12:17" ht="12.75" customHeight="1">
      <c r="L21" s="12"/>
      <c r="M21" s="12"/>
      <c r="N21" s="12"/>
      <c r="O21" s="12"/>
      <c r="P21" s="12"/>
      <c r="Q21" s="12"/>
    </row>
    <row r="22" spans="12:17" ht="12.75" customHeight="1">
      <c r="L22" s="12"/>
      <c r="M22" s="12"/>
      <c r="N22" s="12"/>
      <c r="O22" s="12"/>
      <c r="P22" s="12"/>
      <c r="Q22" s="12"/>
    </row>
    <row r="23" spans="12:17" ht="12.75" customHeight="1">
      <c r="L23" s="12"/>
      <c r="M23" s="12"/>
      <c r="N23" s="12"/>
      <c r="O23" s="12"/>
      <c r="P23" s="12"/>
      <c r="Q23" s="12"/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75" t="s">
        <v>106</v>
      </c>
    </row>
    <row r="2" spans="1:8" ht="21" customHeight="1">
      <c r="A2" s="1" t="s">
        <v>107</v>
      </c>
      <c r="B2" s="1"/>
      <c r="C2" s="76"/>
      <c r="D2" s="76"/>
      <c r="E2" s="76"/>
      <c r="F2" s="76"/>
      <c r="G2" s="76"/>
      <c r="H2" s="76"/>
    </row>
    <row r="3" spans="1:8" ht="12.75" customHeight="1">
      <c r="A3" s="166" t="s">
        <v>5</v>
      </c>
      <c r="D3" s="12"/>
      <c r="E3" s="12"/>
      <c r="F3" s="12"/>
      <c r="G3" s="12"/>
      <c r="H3" s="75" t="s">
        <v>6</v>
      </c>
    </row>
    <row r="4" spans="1:8" ht="19.5" customHeight="1">
      <c r="A4" s="57" t="s">
        <v>108</v>
      </c>
      <c r="B4" s="57"/>
      <c r="C4" s="57"/>
      <c r="D4" s="53" t="s">
        <v>58</v>
      </c>
      <c r="E4" s="135" t="s">
        <v>109</v>
      </c>
      <c r="F4" s="53" t="s">
        <v>110</v>
      </c>
      <c r="G4" s="53" t="s">
        <v>111</v>
      </c>
      <c r="H4" s="53" t="s">
        <v>112</v>
      </c>
    </row>
    <row r="5" spans="1:8" ht="15" customHeight="1">
      <c r="A5" s="53" t="s">
        <v>69</v>
      </c>
      <c r="B5" s="53" t="s">
        <v>70</v>
      </c>
      <c r="C5" s="53" t="s">
        <v>71</v>
      </c>
      <c r="D5" s="53"/>
      <c r="E5" s="135"/>
      <c r="F5" s="53"/>
      <c r="G5" s="53"/>
      <c r="H5" s="53"/>
    </row>
    <row r="6" spans="1:8" ht="33.75" customHeight="1">
      <c r="A6" s="70"/>
      <c r="B6" s="70"/>
      <c r="C6" s="70"/>
      <c r="D6" s="70"/>
      <c r="E6" s="167"/>
      <c r="F6" s="70"/>
      <c r="G6" s="70"/>
      <c r="H6" s="53"/>
    </row>
    <row r="7" spans="1:8" ht="18" customHeight="1">
      <c r="A7" s="60"/>
      <c r="B7" s="71"/>
      <c r="C7" s="72" t="s">
        <v>58</v>
      </c>
      <c r="D7" s="62">
        <v>369915</v>
      </c>
      <c r="E7" s="74">
        <v>269915</v>
      </c>
      <c r="F7" s="62">
        <v>100000</v>
      </c>
      <c r="G7" s="168">
        <v>0</v>
      </c>
      <c r="H7" s="83">
        <v>0</v>
      </c>
    </row>
    <row r="8" spans="1:8" ht="18" customHeight="1">
      <c r="A8" s="60" t="s">
        <v>79</v>
      </c>
      <c r="B8" s="71"/>
      <c r="C8" s="72" t="s">
        <v>0</v>
      </c>
      <c r="D8" s="62">
        <v>369915</v>
      </c>
      <c r="E8" s="74">
        <v>269915</v>
      </c>
      <c r="F8" s="62">
        <v>100000</v>
      </c>
      <c r="G8" s="168">
        <v>0</v>
      </c>
      <c r="H8" s="83">
        <v>0</v>
      </c>
    </row>
    <row r="9" spans="1:8" ht="18" customHeight="1">
      <c r="A9" s="60" t="s">
        <v>80</v>
      </c>
      <c r="B9" s="71"/>
      <c r="C9" s="72" t="s">
        <v>81</v>
      </c>
      <c r="D9" s="62">
        <v>313389</v>
      </c>
      <c r="E9" s="74">
        <v>213389</v>
      </c>
      <c r="F9" s="62">
        <v>100000</v>
      </c>
      <c r="G9" s="168">
        <v>0</v>
      </c>
      <c r="H9" s="83">
        <v>0</v>
      </c>
    </row>
    <row r="10" spans="1:8" ht="18" customHeight="1">
      <c r="A10" s="60" t="s">
        <v>82</v>
      </c>
      <c r="B10" s="71"/>
      <c r="C10" s="72" t="s">
        <v>83</v>
      </c>
      <c r="D10" s="62">
        <v>313389</v>
      </c>
      <c r="E10" s="74">
        <v>213389</v>
      </c>
      <c r="F10" s="62">
        <v>100000</v>
      </c>
      <c r="G10" s="168">
        <v>0</v>
      </c>
      <c r="H10" s="83">
        <v>0</v>
      </c>
    </row>
    <row r="11" spans="1:8" ht="18" customHeight="1">
      <c r="A11" s="60" t="s">
        <v>84</v>
      </c>
      <c r="B11" s="71" t="s">
        <v>79</v>
      </c>
      <c r="C11" s="72" t="s">
        <v>85</v>
      </c>
      <c r="D11" s="62">
        <v>213389</v>
      </c>
      <c r="E11" s="74">
        <v>213389</v>
      </c>
      <c r="F11" s="62">
        <v>0</v>
      </c>
      <c r="G11" s="168">
        <v>0</v>
      </c>
      <c r="H11" s="83">
        <v>0</v>
      </c>
    </row>
    <row r="12" spans="1:8" ht="18" customHeight="1">
      <c r="A12" s="60" t="s">
        <v>86</v>
      </c>
      <c r="B12" s="71" t="s">
        <v>79</v>
      </c>
      <c r="C12" s="72" t="s">
        <v>87</v>
      </c>
      <c r="D12" s="62">
        <v>100000</v>
      </c>
      <c r="E12" s="74">
        <v>0</v>
      </c>
      <c r="F12" s="62">
        <v>100000</v>
      </c>
      <c r="G12" s="168">
        <v>0</v>
      </c>
      <c r="H12" s="83">
        <v>0</v>
      </c>
    </row>
    <row r="13" spans="1:8" ht="18" customHeight="1">
      <c r="A13" s="60" t="s">
        <v>88</v>
      </c>
      <c r="B13" s="71"/>
      <c r="C13" s="72" t="s">
        <v>89</v>
      </c>
      <c r="D13" s="62">
        <v>28567</v>
      </c>
      <c r="E13" s="74">
        <v>28567</v>
      </c>
      <c r="F13" s="62">
        <v>0</v>
      </c>
      <c r="G13" s="168">
        <v>0</v>
      </c>
      <c r="H13" s="83">
        <v>0</v>
      </c>
    </row>
    <row r="14" spans="1:8" ht="18" customHeight="1">
      <c r="A14" s="60" t="s">
        <v>90</v>
      </c>
      <c r="B14" s="71"/>
      <c r="C14" s="72" t="s">
        <v>91</v>
      </c>
      <c r="D14" s="62">
        <v>28567</v>
      </c>
      <c r="E14" s="74">
        <v>28567</v>
      </c>
      <c r="F14" s="62">
        <v>0</v>
      </c>
      <c r="G14" s="168">
        <v>0</v>
      </c>
      <c r="H14" s="83">
        <v>0</v>
      </c>
    </row>
    <row r="15" spans="1:8" ht="18" customHeight="1">
      <c r="A15" s="60" t="s">
        <v>92</v>
      </c>
      <c r="B15" s="71" t="s">
        <v>79</v>
      </c>
      <c r="C15" s="72" t="s">
        <v>93</v>
      </c>
      <c r="D15" s="62">
        <v>28567</v>
      </c>
      <c r="E15" s="74">
        <v>28567</v>
      </c>
      <c r="F15" s="62">
        <v>0</v>
      </c>
      <c r="G15" s="168">
        <v>0</v>
      </c>
      <c r="H15" s="83">
        <v>0</v>
      </c>
    </row>
    <row r="16" spans="1:8" ht="18" customHeight="1">
      <c r="A16" s="60" t="s">
        <v>94</v>
      </c>
      <c r="B16" s="71"/>
      <c r="C16" s="72" t="s">
        <v>95</v>
      </c>
      <c r="D16" s="62">
        <v>11623</v>
      </c>
      <c r="E16" s="74">
        <v>11623</v>
      </c>
      <c r="F16" s="62">
        <v>0</v>
      </c>
      <c r="G16" s="168">
        <v>0</v>
      </c>
      <c r="H16" s="83">
        <v>0</v>
      </c>
    </row>
    <row r="17" spans="1:8" ht="18" customHeight="1">
      <c r="A17" s="60" t="s">
        <v>96</v>
      </c>
      <c r="B17" s="71"/>
      <c r="C17" s="72" t="s">
        <v>97</v>
      </c>
      <c r="D17" s="62">
        <v>11623</v>
      </c>
      <c r="E17" s="74">
        <v>11623</v>
      </c>
      <c r="F17" s="62">
        <v>0</v>
      </c>
      <c r="G17" s="168">
        <v>0</v>
      </c>
      <c r="H17" s="83">
        <v>0</v>
      </c>
    </row>
    <row r="18" spans="1:8" ht="18" customHeight="1">
      <c r="A18" s="60" t="s">
        <v>98</v>
      </c>
      <c r="B18" s="71" t="s">
        <v>79</v>
      </c>
      <c r="C18" s="72" t="s">
        <v>99</v>
      </c>
      <c r="D18" s="62">
        <v>11623</v>
      </c>
      <c r="E18" s="74">
        <v>11623</v>
      </c>
      <c r="F18" s="62">
        <v>0</v>
      </c>
      <c r="G18" s="168">
        <v>0</v>
      </c>
      <c r="H18" s="83">
        <v>0</v>
      </c>
    </row>
    <row r="19" spans="1:8" ht="18" customHeight="1">
      <c r="A19" s="60" t="s">
        <v>100</v>
      </c>
      <c r="B19" s="71"/>
      <c r="C19" s="72" t="s">
        <v>101</v>
      </c>
      <c r="D19" s="62">
        <v>16336</v>
      </c>
      <c r="E19" s="74">
        <v>16336</v>
      </c>
      <c r="F19" s="62">
        <v>0</v>
      </c>
      <c r="G19" s="168">
        <v>0</v>
      </c>
      <c r="H19" s="83">
        <v>0</v>
      </c>
    </row>
    <row r="20" spans="1:8" ht="18" customHeight="1">
      <c r="A20" s="60" t="s">
        <v>102</v>
      </c>
      <c r="B20" s="71"/>
      <c r="C20" s="72" t="s">
        <v>103</v>
      </c>
      <c r="D20" s="62">
        <v>16336</v>
      </c>
      <c r="E20" s="74">
        <v>16336</v>
      </c>
      <c r="F20" s="62">
        <v>0</v>
      </c>
      <c r="G20" s="168">
        <v>0</v>
      </c>
      <c r="H20" s="83">
        <v>0</v>
      </c>
    </row>
    <row r="21" spans="1:8" ht="18" customHeight="1">
      <c r="A21" s="60" t="s">
        <v>104</v>
      </c>
      <c r="B21" s="71" t="s">
        <v>79</v>
      </c>
      <c r="C21" s="72" t="s">
        <v>105</v>
      </c>
      <c r="D21" s="62">
        <v>16336</v>
      </c>
      <c r="E21" s="74">
        <v>16336</v>
      </c>
      <c r="F21" s="62">
        <v>0</v>
      </c>
      <c r="G21" s="168">
        <v>0</v>
      </c>
      <c r="H21" s="83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tabSelected="1" workbookViewId="0" topLeftCell="A8">
      <selection activeCell="F20" sqref="F20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75" t="s">
        <v>113</v>
      </c>
      <c r="I1" s="12"/>
    </row>
    <row r="2" spans="1:9" ht="25.5" customHeight="1">
      <c r="A2" s="132" t="s">
        <v>114</v>
      </c>
      <c r="B2" s="133"/>
      <c r="C2" s="134"/>
      <c r="D2" s="134"/>
      <c r="E2" s="133"/>
      <c r="F2" s="133"/>
      <c r="G2" s="134"/>
      <c r="I2" s="12"/>
    </row>
    <row r="3" spans="1:9" ht="12.75" customHeight="1">
      <c r="A3" s="86" t="s">
        <v>5</v>
      </c>
      <c r="E3" s="12"/>
      <c r="H3" s="63" t="s">
        <v>6</v>
      </c>
      <c r="I3" s="12"/>
    </row>
    <row r="4" spans="1:10" ht="17.25" customHeight="1">
      <c r="A4" s="135" t="s">
        <v>7</v>
      </c>
      <c r="B4" s="136"/>
      <c r="C4" s="98" t="s">
        <v>115</v>
      </c>
      <c r="D4" s="99"/>
      <c r="E4" s="99"/>
      <c r="F4" s="99"/>
      <c r="G4" s="56"/>
      <c r="H4" s="56"/>
      <c r="J4" s="12"/>
    </row>
    <row r="5" spans="1:10" ht="17.25" customHeight="1">
      <c r="A5" s="137" t="s">
        <v>9</v>
      </c>
      <c r="B5" s="138" t="s">
        <v>10</v>
      </c>
      <c r="C5" s="137" t="s">
        <v>11</v>
      </c>
      <c r="D5" s="139" t="s">
        <v>58</v>
      </c>
      <c r="E5" s="138" t="s">
        <v>116</v>
      </c>
      <c r="F5" s="138" t="s">
        <v>117</v>
      </c>
      <c r="G5" s="138" t="s">
        <v>118</v>
      </c>
      <c r="H5" s="138" t="s">
        <v>119</v>
      </c>
      <c r="J5" s="12"/>
    </row>
    <row r="6" spans="1:10" ht="18.75" customHeight="1">
      <c r="A6" s="140" t="s">
        <v>120</v>
      </c>
      <c r="B6" s="141">
        <f>SUM(B7:B9)</f>
        <v>369915</v>
      </c>
      <c r="C6" s="142" t="s">
        <v>121</v>
      </c>
      <c r="D6" s="143">
        <f>SUM(D7:D35)</f>
        <v>369915</v>
      </c>
      <c r="E6" s="143">
        <f>SUM(E7:E35)</f>
        <v>369915</v>
      </c>
      <c r="F6" s="143">
        <f>SUM(F7:F35)</f>
        <v>0</v>
      </c>
      <c r="G6" s="143">
        <f>SUM(G7:G35)</f>
        <v>0</v>
      </c>
      <c r="H6" s="144"/>
      <c r="J6" s="12"/>
    </row>
    <row r="7" spans="1:10" ht="17.25" customHeight="1">
      <c r="A7" s="140" t="s">
        <v>122</v>
      </c>
      <c r="B7" s="141">
        <v>369915</v>
      </c>
      <c r="C7" s="145" t="s">
        <v>81</v>
      </c>
      <c r="D7" s="146">
        <f aca="true" t="shared" si="0" ref="D7:D35">SUM(E7:G7)</f>
        <v>313389</v>
      </c>
      <c r="E7" s="146">
        <v>313389</v>
      </c>
      <c r="F7" s="141">
        <v>0</v>
      </c>
      <c r="G7" s="147">
        <v>0</v>
      </c>
      <c r="H7" s="147"/>
      <c r="J7" s="12"/>
    </row>
    <row r="8" spans="1:10" ht="17.25" customHeight="1">
      <c r="A8" s="140" t="s">
        <v>123</v>
      </c>
      <c r="B8" s="141">
        <v>0</v>
      </c>
      <c r="C8" s="145" t="s">
        <v>124</v>
      </c>
      <c r="D8" s="146">
        <f t="shared" si="0"/>
        <v>0</v>
      </c>
      <c r="E8" s="146">
        <v>0</v>
      </c>
      <c r="F8" s="141">
        <v>0</v>
      </c>
      <c r="G8" s="147">
        <v>0</v>
      </c>
      <c r="H8" s="147"/>
      <c r="J8" s="12"/>
    </row>
    <row r="9" spans="1:10" ht="17.25" customHeight="1">
      <c r="A9" s="140" t="s">
        <v>125</v>
      </c>
      <c r="B9" s="62">
        <v>0</v>
      </c>
      <c r="C9" s="145" t="s">
        <v>126</v>
      </c>
      <c r="D9" s="146">
        <f t="shared" si="0"/>
        <v>0</v>
      </c>
      <c r="E9" s="146">
        <v>0</v>
      </c>
      <c r="F9" s="141">
        <v>0</v>
      </c>
      <c r="G9" s="147">
        <v>0</v>
      </c>
      <c r="H9" s="147"/>
      <c r="J9" s="12"/>
    </row>
    <row r="10" spans="1:10" ht="17.25" customHeight="1">
      <c r="A10" s="140" t="s">
        <v>127</v>
      </c>
      <c r="B10" s="148">
        <f>SUM(B11:B13)</f>
        <v>0</v>
      </c>
      <c r="C10" s="145" t="s">
        <v>128</v>
      </c>
      <c r="D10" s="146">
        <f t="shared" si="0"/>
        <v>0</v>
      </c>
      <c r="E10" s="146">
        <v>0</v>
      </c>
      <c r="F10" s="141">
        <v>0</v>
      </c>
      <c r="G10" s="147">
        <v>0</v>
      </c>
      <c r="H10" s="147"/>
      <c r="J10" s="12"/>
    </row>
    <row r="11" spans="1:10" ht="17.25" customHeight="1">
      <c r="A11" s="140" t="s">
        <v>122</v>
      </c>
      <c r="B11" s="141">
        <v>0</v>
      </c>
      <c r="C11" s="145" t="s">
        <v>129</v>
      </c>
      <c r="D11" s="146">
        <f t="shared" si="0"/>
        <v>0</v>
      </c>
      <c r="E11" s="146">
        <v>0</v>
      </c>
      <c r="F11" s="141">
        <v>0</v>
      </c>
      <c r="G11" s="147">
        <v>0</v>
      </c>
      <c r="H11" s="147"/>
      <c r="J11" s="12"/>
    </row>
    <row r="12" spans="1:10" ht="17.25" customHeight="1">
      <c r="A12" s="140" t="s">
        <v>123</v>
      </c>
      <c r="B12" s="141">
        <v>0</v>
      </c>
      <c r="C12" s="145" t="s">
        <v>130</v>
      </c>
      <c r="D12" s="146">
        <f t="shared" si="0"/>
        <v>0</v>
      </c>
      <c r="E12" s="146">
        <v>0</v>
      </c>
      <c r="F12" s="141">
        <v>0</v>
      </c>
      <c r="G12" s="147">
        <v>0</v>
      </c>
      <c r="H12" s="147"/>
      <c r="J12" s="12"/>
    </row>
    <row r="13" spans="1:10" ht="17.25" customHeight="1">
      <c r="A13" s="140" t="s">
        <v>125</v>
      </c>
      <c r="B13" s="62">
        <v>0</v>
      </c>
      <c r="C13" s="145" t="s">
        <v>131</v>
      </c>
      <c r="D13" s="146">
        <f t="shared" si="0"/>
        <v>0</v>
      </c>
      <c r="E13" s="146">
        <v>0</v>
      </c>
      <c r="F13" s="141">
        <v>0</v>
      </c>
      <c r="G13" s="147">
        <v>0</v>
      </c>
      <c r="H13" s="147"/>
      <c r="J13" s="12"/>
    </row>
    <row r="14" spans="1:10" ht="17.25" customHeight="1">
      <c r="A14" s="140" t="s">
        <v>132</v>
      </c>
      <c r="B14" s="148"/>
      <c r="C14" s="145" t="s">
        <v>133</v>
      </c>
      <c r="D14" s="146">
        <f t="shared" si="0"/>
        <v>28567</v>
      </c>
      <c r="E14" s="146">
        <v>28567</v>
      </c>
      <c r="F14" s="141">
        <v>0</v>
      </c>
      <c r="G14" s="147">
        <v>0</v>
      </c>
      <c r="H14" s="147"/>
      <c r="J14" s="12"/>
    </row>
    <row r="15" spans="1:10" ht="17.25" customHeight="1">
      <c r="A15" s="140"/>
      <c r="B15" s="62"/>
      <c r="C15" s="145" t="s">
        <v>134</v>
      </c>
      <c r="D15" s="146">
        <f t="shared" si="0"/>
        <v>0</v>
      </c>
      <c r="E15" s="146">
        <v>0</v>
      </c>
      <c r="F15" s="141">
        <v>0</v>
      </c>
      <c r="G15" s="147">
        <v>0</v>
      </c>
      <c r="H15" s="147"/>
      <c r="I15" s="12"/>
      <c r="J15" s="12"/>
    </row>
    <row r="16" spans="1:9" ht="17.25" customHeight="1">
      <c r="A16" s="140"/>
      <c r="B16" s="148"/>
      <c r="C16" s="145" t="s">
        <v>95</v>
      </c>
      <c r="D16" s="146">
        <f t="shared" si="0"/>
        <v>11623</v>
      </c>
      <c r="E16" s="146">
        <v>11623</v>
      </c>
      <c r="F16" s="141">
        <v>0</v>
      </c>
      <c r="G16" s="147">
        <v>0</v>
      </c>
      <c r="H16" s="147"/>
      <c r="I16" s="12"/>
    </row>
    <row r="17" spans="1:9" ht="17.25" customHeight="1">
      <c r="A17" s="140"/>
      <c r="B17" s="141"/>
      <c r="C17" s="145" t="s">
        <v>135</v>
      </c>
      <c r="D17" s="146">
        <f t="shared" si="0"/>
        <v>0</v>
      </c>
      <c r="E17" s="146">
        <v>0</v>
      </c>
      <c r="F17" s="141">
        <v>0</v>
      </c>
      <c r="G17" s="147">
        <v>0</v>
      </c>
      <c r="H17" s="147"/>
      <c r="I17" s="12"/>
    </row>
    <row r="18" spans="1:9" ht="17.25" customHeight="1">
      <c r="A18" s="140"/>
      <c r="B18" s="141"/>
      <c r="C18" s="145" t="s">
        <v>136</v>
      </c>
      <c r="D18" s="146">
        <f t="shared" si="0"/>
        <v>0</v>
      </c>
      <c r="E18" s="146">
        <v>0</v>
      </c>
      <c r="F18" s="141">
        <v>0</v>
      </c>
      <c r="G18" s="147">
        <v>0</v>
      </c>
      <c r="H18" s="147"/>
      <c r="I18" s="12"/>
    </row>
    <row r="19" spans="1:9" ht="17.25" customHeight="1">
      <c r="A19" s="140"/>
      <c r="B19" s="62"/>
      <c r="C19" s="145" t="s">
        <v>137</v>
      </c>
      <c r="D19" s="146">
        <f t="shared" si="0"/>
        <v>0</v>
      </c>
      <c r="E19" s="146">
        <v>0</v>
      </c>
      <c r="F19" s="141">
        <v>0</v>
      </c>
      <c r="G19" s="147">
        <v>0</v>
      </c>
      <c r="H19" s="147"/>
      <c r="I19" s="12"/>
    </row>
    <row r="20" spans="1:9" ht="17.25" customHeight="1">
      <c r="A20" s="140"/>
      <c r="B20" s="55"/>
      <c r="C20" s="140" t="s">
        <v>138</v>
      </c>
      <c r="D20" s="146">
        <f t="shared" si="0"/>
        <v>0</v>
      </c>
      <c r="E20" s="146">
        <v>0</v>
      </c>
      <c r="F20" s="141">
        <v>0</v>
      </c>
      <c r="G20" s="147">
        <v>0</v>
      </c>
      <c r="H20" s="147"/>
      <c r="I20" s="12"/>
    </row>
    <row r="21" spans="1:9" ht="17.25" customHeight="1">
      <c r="A21" s="140"/>
      <c r="B21" s="148"/>
      <c r="C21" s="140" t="s">
        <v>139</v>
      </c>
      <c r="D21" s="146">
        <f t="shared" si="0"/>
        <v>0</v>
      </c>
      <c r="E21" s="146">
        <v>0</v>
      </c>
      <c r="F21" s="141">
        <v>0</v>
      </c>
      <c r="G21" s="147">
        <v>0</v>
      </c>
      <c r="H21" s="147"/>
      <c r="I21" s="12"/>
    </row>
    <row r="22" spans="1:11" ht="17.25" customHeight="1">
      <c r="A22" s="140"/>
      <c r="B22" s="141"/>
      <c r="C22" s="140" t="s">
        <v>140</v>
      </c>
      <c r="D22" s="146">
        <f t="shared" si="0"/>
        <v>0</v>
      </c>
      <c r="E22" s="146">
        <v>0</v>
      </c>
      <c r="F22" s="141">
        <v>0</v>
      </c>
      <c r="G22" s="147">
        <v>0</v>
      </c>
      <c r="H22" s="147"/>
      <c r="I22" s="12"/>
      <c r="K22" s="12"/>
    </row>
    <row r="23" spans="1:9" ht="17.25" customHeight="1">
      <c r="A23" s="140"/>
      <c r="B23" s="62"/>
      <c r="C23" s="140" t="s">
        <v>141</v>
      </c>
      <c r="D23" s="146">
        <f t="shared" si="0"/>
        <v>0</v>
      </c>
      <c r="E23" s="146">
        <v>0</v>
      </c>
      <c r="F23" s="141">
        <v>0</v>
      </c>
      <c r="G23" s="147">
        <v>0</v>
      </c>
      <c r="H23" s="147"/>
      <c r="I23" s="12"/>
    </row>
    <row r="24" spans="1:9" ht="17.25" customHeight="1">
      <c r="A24" s="149"/>
      <c r="B24" s="150"/>
      <c r="C24" s="140" t="s">
        <v>142</v>
      </c>
      <c r="D24" s="146">
        <f t="shared" si="0"/>
        <v>0</v>
      </c>
      <c r="E24" s="146">
        <v>0</v>
      </c>
      <c r="F24" s="141">
        <v>0</v>
      </c>
      <c r="G24" s="147">
        <v>0</v>
      </c>
      <c r="H24" s="147"/>
      <c r="I24" s="12"/>
    </row>
    <row r="25" spans="1:9" ht="17.25" customHeight="1">
      <c r="A25" s="149"/>
      <c r="B25" s="143"/>
      <c r="C25" s="140" t="s">
        <v>143</v>
      </c>
      <c r="D25" s="146">
        <f t="shared" si="0"/>
        <v>0</v>
      </c>
      <c r="E25" s="146">
        <v>0</v>
      </c>
      <c r="F25" s="141">
        <v>0</v>
      </c>
      <c r="G25" s="147">
        <v>0</v>
      </c>
      <c r="H25" s="147"/>
      <c r="I25" s="12"/>
    </row>
    <row r="26" spans="1:9" ht="17.25" customHeight="1">
      <c r="A26" s="149"/>
      <c r="B26" s="143"/>
      <c r="C26" s="140" t="s">
        <v>101</v>
      </c>
      <c r="D26" s="146">
        <f t="shared" si="0"/>
        <v>16336</v>
      </c>
      <c r="E26" s="146">
        <v>16336</v>
      </c>
      <c r="F26" s="141">
        <v>0</v>
      </c>
      <c r="G26" s="147">
        <v>0</v>
      </c>
      <c r="H26" s="147"/>
      <c r="I26" s="12"/>
    </row>
    <row r="27" spans="1:9" ht="17.25" customHeight="1">
      <c r="A27" s="149"/>
      <c r="B27" s="143"/>
      <c r="C27" s="140" t="s">
        <v>144</v>
      </c>
      <c r="D27" s="146">
        <f t="shared" si="0"/>
        <v>0</v>
      </c>
      <c r="E27" s="146">
        <v>0</v>
      </c>
      <c r="F27" s="141">
        <v>0</v>
      </c>
      <c r="G27" s="147">
        <v>0</v>
      </c>
      <c r="H27" s="147"/>
      <c r="I27" s="12"/>
    </row>
    <row r="28" spans="1:8" ht="17.25" customHeight="1">
      <c r="A28" s="149"/>
      <c r="B28" s="143"/>
      <c r="C28" s="151" t="s">
        <v>145</v>
      </c>
      <c r="D28" s="146">
        <f t="shared" si="0"/>
        <v>0</v>
      </c>
      <c r="E28" s="146">
        <v>0</v>
      </c>
      <c r="F28" s="141">
        <v>0</v>
      </c>
      <c r="G28" s="147">
        <v>0</v>
      </c>
      <c r="H28" s="147"/>
    </row>
    <row r="29" spans="1:8" ht="16.5" customHeight="1">
      <c r="A29" s="149"/>
      <c r="B29" s="152"/>
      <c r="C29" s="153" t="s">
        <v>146</v>
      </c>
      <c r="D29" s="154">
        <f t="shared" si="0"/>
        <v>0</v>
      </c>
      <c r="E29" s="62">
        <v>0</v>
      </c>
      <c r="F29" s="74">
        <v>0</v>
      </c>
      <c r="G29" s="62">
        <v>0</v>
      </c>
      <c r="H29" s="147"/>
    </row>
    <row r="30" spans="1:8" ht="17.25" customHeight="1">
      <c r="A30" s="149"/>
      <c r="B30" s="143"/>
      <c r="C30" s="155" t="s">
        <v>147</v>
      </c>
      <c r="D30" s="146">
        <f t="shared" si="0"/>
        <v>0</v>
      </c>
      <c r="E30" s="156">
        <v>0</v>
      </c>
      <c r="F30" s="148">
        <v>0</v>
      </c>
      <c r="G30" s="157">
        <v>0</v>
      </c>
      <c r="H30" s="147"/>
    </row>
    <row r="31" spans="1:8" ht="17.25" customHeight="1">
      <c r="A31" s="149"/>
      <c r="B31" s="143"/>
      <c r="C31" s="140" t="s">
        <v>148</v>
      </c>
      <c r="D31" s="146">
        <f t="shared" si="0"/>
        <v>0</v>
      </c>
      <c r="E31" s="146">
        <v>0</v>
      </c>
      <c r="F31" s="141">
        <v>0</v>
      </c>
      <c r="G31" s="147">
        <v>0</v>
      </c>
      <c r="H31" s="147"/>
    </row>
    <row r="32" spans="1:8" ht="16.5" customHeight="1">
      <c r="A32" s="149"/>
      <c r="B32" s="143"/>
      <c r="C32" s="140" t="s">
        <v>149</v>
      </c>
      <c r="D32" s="146">
        <f t="shared" si="0"/>
        <v>0</v>
      </c>
      <c r="E32" s="146">
        <v>0</v>
      </c>
      <c r="F32" s="141">
        <v>0</v>
      </c>
      <c r="G32" s="147">
        <v>0</v>
      </c>
      <c r="H32" s="147"/>
    </row>
    <row r="33" spans="1:8" ht="18.75" customHeight="1">
      <c r="A33" s="149"/>
      <c r="B33" s="158"/>
      <c r="C33" s="140" t="s">
        <v>150</v>
      </c>
      <c r="D33" s="146">
        <f t="shared" si="0"/>
        <v>0</v>
      </c>
      <c r="E33" s="146">
        <v>0</v>
      </c>
      <c r="F33" s="141">
        <v>0</v>
      </c>
      <c r="G33" s="147">
        <v>0</v>
      </c>
      <c r="H33" s="147"/>
    </row>
    <row r="34" spans="1:8" ht="16.5" customHeight="1">
      <c r="A34" s="149"/>
      <c r="B34" s="158"/>
      <c r="C34" s="140" t="s">
        <v>151</v>
      </c>
      <c r="D34" s="146">
        <f t="shared" si="0"/>
        <v>0</v>
      </c>
      <c r="E34" s="146">
        <v>0</v>
      </c>
      <c r="F34" s="141">
        <v>0</v>
      </c>
      <c r="G34" s="147">
        <v>0</v>
      </c>
      <c r="H34" s="147"/>
    </row>
    <row r="35" spans="1:8" ht="17.25" customHeight="1">
      <c r="A35" s="149"/>
      <c r="B35" s="158"/>
      <c r="C35" s="159" t="s">
        <v>152</v>
      </c>
      <c r="D35" s="146">
        <f t="shared" si="0"/>
        <v>0</v>
      </c>
      <c r="E35" s="92">
        <v>0</v>
      </c>
      <c r="F35" s="62">
        <v>0</v>
      </c>
      <c r="G35" s="83">
        <v>0</v>
      </c>
      <c r="H35" s="83"/>
    </row>
    <row r="36" spans="1:8" ht="18" customHeight="1">
      <c r="A36" s="149"/>
      <c r="B36" s="158"/>
      <c r="C36" s="159"/>
      <c r="D36" s="160"/>
      <c r="E36" s="161"/>
      <c r="F36" s="161"/>
      <c r="G36" s="162"/>
      <c r="H36" s="162"/>
    </row>
    <row r="37" spans="1:8" ht="18" customHeight="1">
      <c r="A37" s="149"/>
      <c r="B37" s="158"/>
      <c r="C37" s="159" t="s">
        <v>153</v>
      </c>
      <c r="D37" s="160"/>
      <c r="E37" s="160"/>
      <c r="F37" s="160"/>
      <c r="G37" s="163"/>
      <c r="H37" s="163"/>
    </row>
    <row r="38" spans="1:8" ht="18" customHeight="1">
      <c r="A38" s="149"/>
      <c r="B38" s="158"/>
      <c r="C38" s="159"/>
      <c r="D38" s="160"/>
      <c r="E38" s="160"/>
      <c r="F38" s="160"/>
      <c r="G38" s="163"/>
      <c r="H38" s="163"/>
    </row>
    <row r="39" spans="1:8" ht="17.25" customHeight="1">
      <c r="A39" s="164" t="s">
        <v>154</v>
      </c>
      <c r="B39" s="143">
        <f>SUM(B6+B10)</f>
        <v>369915</v>
      </c>
      <c r="C39" s="164" t="s">
        <v>155</v>
      </c>
      <c r="D39" s="165">
        <f>D6+D37</f>
        <v>369915</v>
      </c>
      <c r="E39" s="165">
        <f>E6+E37</f>
        <v>369915</v>
      </c>
      <c r="F39" s="165">
        <f>F6+F37</f>
        <v>0</v>
      </c>
      <c r="G39" s="165">
        <f>G6+G37</f>
        <v>0</v>
      </c>
      <c r="H39" s="165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showZeros="0" workbookViewId="0" topLeftCell="A1">
      <selection activeCell="I23" sqref="H23:I23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14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14"/>
      <c r="AO1" s="114"/>
      <c r="AP1" s="127" t="s">
        <v>156</v>
      </c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</row>
    <row r="2" spans="3:254" ht="19.5" customHeight="1">
      <c r="C2" s="102" t="s">
        <v>157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</row>
    <row r="3" spans="1:254" ht="15" customHeight="1">
      <c r="A3" s="86" t="s">
        <v>5</v>
      </c>
      <c r="C3" s="77"/>
      <c r="D3" s="103"/>
      <c r="E3" s="103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14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14"/>
      <c r="AO3" s="114"/>
      <c r="AP3" s="128" t="s">
        <v>158</v>
      </c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pans="1:254" ht="19.5" customHeight="1">
      <c r="A4" s="104" t="s">
        <v>159</v>
      </c>
      <c r="B4" s="105"/>
      <c r="C4" s="104"/>
      <c r="D4" s="104"/>
      <c r="E4" s="104"/>
      <c r="F4" s="106" t="s">
        <v>160</v>
      </c>
      <c r="G4" s="107" t="s">
        <v>161</v>
      </c>
      <c r="H4" s="108"/>
      <c r="I4" s="108"/>
      <c r="J4" s="108"/>
      <c r="K4" s="108"/>
      <c r="L4" s="108"/>
      <c r="M4" s="108"/>
      <c r="N4" s="108"/>
      <c r="O4" s="108"/>
      <c r="P4" s="115"/>
      <c r="Q4" s="124" t="s">
        <v>162</v>
      </c>
      <c r="R4" s="108"/>
      <c r="S4" s="108"/>
      <c r="T4" s="108"/>
      <c r="U4" s="108"/>
      <c r="V4" s="108"/>
      <c r="W4" s="115"/>
      <c r="X4" s="125"/>
      <c r="Y4" s="125"/>
      <c r="Z4" s="125"/>
      <c r="AA4" s="124" t="s">
        <v>163</v>
      </c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pans="1:254" ht="19.5" customHeight="1">
      <c r="A5" s="53" t="s">
        <v>164</v>
      </c>
      <c r="B5" s="53" t="s">
        <v>165</v>
      </c>
      <c r="C5" s="53" t="s">
        <v>166</v>
      </c>
      <c r="D5" s="53" t="s">
        <v>70</v>
      </c>
      <c r="E5" s="53" t="s">
        <v>167</v>
      </c>
      <c r="F5" s="106"/>
      <c r="G5" s="109" t="s">
        <v>58</v>
      </c>
      <c r="H5" s="110" t="s">
        <v>168</v>
      </c>
      <c r="I5" s="116"/>
      <c r="J5" s="116"/>
      <c r="K5" s="110" t="s">
        <v>169</v>
      </c>
      <c r="L5" s="116"/>
      <c r="M5" s="116"/>
      <c r="N5" s="110" t="s">
        <v>170</v>
      </c>
      <c r="O5" s="116"/>
      <c r="P5" s="117"/>
      <c r="Q5" s="109" t="s">
        <v>58</v>
      </c>
      <c r="R5" s="110" t="s">
        <v>168</v>
      </c>
      <c r="S5" s="116"/>
      <c r="T5" s="116"/>
      <c r="U5" s="110" t="s">
        <v>169</v>
      </c>
      <c r="V5" s="116"/>
      <c r="W5" s="117"/>
      <c r="X5" s="126" t="s">
        <v>118</v>
      </c>
      <c r="Y5" s="126"/>
      <c r="Z5" s="126"/>
      <c r="AA5" s="109" t="s">
        <v>58</v>
      </c>
      <c r="AB5" s="110" t="s">
        <v>168</v>
      </c>
      <c r="AC5" s="116"/>
      <c r="AD5" s="116"/>
      <c r="AE5" s="110" t="s">
        <v>169</v>
      </c>
      <c r="AF5" s="116"/>
      <c r="AG5" s="116"/>
      <c r="AH5" s="110" t="s">
        <v>170</v>
      </c>
      <c r="AI5" s="116"/>
      <c r="AJ5" s="116"/>
      <c r="AK5" s="110" t="s">
        <v>171</v>
      </c>
      <c r="AL5" s="116"/>
      <c r="AM5" s="116"/>
      <c r="AN5" s="110" t="s">
        <v>119</v>
      </c>
      <c r="AO5" s="116"/>
      <c r="AP5" s="116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</row>
    <row r="6" spans="1:254" ht="29.25" customHeight="1">
      <c r="A6" s="70"/>
      <c r="B6" s="70"/>
      <c r="C6" s="70"/>
      <c r="D6" s="53"/>
      <c r="E6" s="70"/>
      <c r="F6" s="106"/>
      <c r="G6" s="111"/>
      <c r="H6" s="81" t="s">
        <v>74</v>
      </c>
      <c r="I6" s="118" t="s">
        <v>109</v>
      </c>
      <c r="J6" s="118" t="s">
        <v>110</v>
      </c>
      <c r="K6" s="81" t="s">
        <v>74</v>
      </c>
      <c r="L6" s="118" t="s">
        <v>109</v>
      </c>
      <c r="M6" s="118" t="s">
        <v>110</v>
      </c>
      <c r="N6" s="81" t="s">
        <v>74</v>
      </c>
      <c r="O6" s="118" t="s">
        <v>109</v>
      </c>
      <c r="P6" s="119" t="s">
        <v>110</v>
      </c>
      <c r="Q6" s="111"/>
      <c r="R6" s="81" t="s">
        <v>74</v>
      </c>
      <c r="S6" s="70" t="s">
        <v>109</v>
      </c>
      <c r="T6" s="70" t="s">
        <v>110</v>
      </c>
      <c r="U6" s="81" t="s">
        <v>74</v>
      </c>
      <c r="V6" s="70" t="s">
        <v>109</v>
      </c>
      <c r="W6" s="119" t="s">
        <v>110</v>
      </c>
      <c r="X6" s="70" t="s">
        <v>74</v>
      </c>
      <c r="Y6" s="70" t="s">
        <v>109</v>
      </c>
      <c r="Z6" s="70" t="s">
        <v>110</v>
      </c>
      <c r="AA6" s="111"/>
      <c r="AB6" s="81" t="s">
        <v>74</v>
      </c>
      <c r="AC6" s="70" t="s">
        <v>109</v>
      </c>
      <c r="AD6" s="70" t="s">
        <v>110</v>
      </c>
      <c r="AE6" s="81" t="s">
        <v>74</v>
      </c>
      <c r="AF6" s="70" t="s">
        <v>109</v>
      </c>
      <c r="AG6" s="70" t="s">
        <v>110</v>
      </c>
      <c r="AH6" s="81" t="s">
        <v>74</v>
      </c>
      <c r="AI6" s="70" t="s">
        <v>109</v>
      </c>
      <c r="AJ6" s="70" t="s">
        <v>110</v>
      </c>
      <c r="AK6" s="81" t="s">
        <v>74</v>
      </c>
      <c r="AL6" s="118" t="s">
        <v>109</v>
      </c>
      <c r="AM6" s="118" t="s">
        <v>110</v>
      </c>
      <c r="AN6" s="81" t="s">
        <v>74</v>
      </c>
      <c r="AO6" s="118" t="s">
        <v>109</v>
      </c>
      <c r="AP6" s="118" t="s">
        <v>110</v>
      </c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</row>
    <row r="7" spans="1:254" ht="18" customHeight="1">
      <c r="A7" s="112"/>
      <c r="B7" s="60"/>
      <c r="C7" s="91"/>
      <c r="D7" s="71"/>
      <c r="E7" s="113" t="s">
        <v>58</v>
      </c>
      <c r="F7" s="83">
        <v>369915</v>
      </c>
      <c r="G7" s="62">
        <v>369915</v>
      </c>
      <c r="H7" s="74">
        <v>369915</v>
      </c>
      <c r="I7" s="92">
        <v>269915</v>
      </c>
      <c r="J7" s="62">
        <v>100000</v>
      </c>
      <c r="K7" s="74">
        <v>0</v>
      </c>
      <c r="L7" s="120">
        <v>0</v>
      </c>
      <c r="M7" s="121">
        <v>0</v>
      </c>
      <c r="N7" s="74">
        <v>0</v>
      </c>
      <c r="O7" s="92">
        <v>0</v>
      </c>
      <c r="P7" s="62">
        <v>0</v>
      </c>
      <c r="Q7" s="83">
        <v>0</v>
      </c>
      <c r="R7" s="74">
        <v>0</v>
      </c>
      <c r="S7" s="92">
        <v>0</v>
      </c>
      <c r="T7" s="62">
        <v>0</v>
      </c>
      <c r="U7" s="74">
        <v>0</v>
      </c>
      <c r="V7" s="92">
        <v>0</v>
      </c>
      <c r="W7" s="62">
        <v>0</v>
      </c>
      <c r="X7" s="74">
        <v>0</v>
      </c>
      <c r="Y7" s="92">
        <v>0</v>
      </c>
      <c r="Z7" s="62">
        <v>0</v>
      </c>
      <c r="AA7" s="83">
        <v>0</v>
      </c>
      <c r="AB7" s="74">
        <v>0</v>
      </c>
      <c r="AC7" s="120">
        <v>0</v>
      </c>
      <c r="AD7" s="121">
        <v>0</v>
      </c>
      <c r="AE7" s="74">
        <v>0</v>
      </c>
      <c r="AF7" s="92">
        <v>0</v>
      </c>
      <c r="AG7" s="62">
        <v>0</v>
      </c>
      <c r="AH7" s="74">
        <v>0</v>
      </c>
      <c r="AI7" s="92">
        <v>0</v>
      </c>
      <c r="AJ7" s="92">
        <v>0</v>
      </c>
      <c r="AK7" s="92">
        <v>0</v>
      </c>
      <c r="AL7" s="92">
        <v>0</v>
      </c>
      <c r="AM7" s="92">
        <v>0</v>
      </c>
      <c r="AN7" s="92">
        <v>0</v>
      </c>
      <c r="AO7" s="92">
        <v>0</v>
      </c>
      <c r="AP7" s="62">
        <v>0</v>
      </c>
      <c r="AQ7" s="129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</row>
    <row r="8" spans="1:254" ht="18" customHeight="1">
      <c r="A8" s="112"/>
      <c r="B8" s="60"/>
      <c r="C8" s="91"/>
      <c r="D8" s="71" t="s">
        <v>79</v>
      </c>
      <c r="E8" s="113"/>
      <c r="F8" s="83">
        <v>369915</v>
      </c>
      <c r="G8" s="62">
        <v>369915</v>
      </c>
      <c r="H8" s="74">
        <v>369915</v>
      </c>
      <c r="I8" s="92">
        <v>269915</v>
      </c>
      <c r="J8" s="62">
        <v>100000</v>
      </c>
      <c r="K8" s="74">
        <v>0</v>
      </c>
      <c r="L8" s="120">
        <v>0</v>
      </c>
      <c r="M8" s="121">
        <v>0</v>
      </c>
      <c r="N8" s="74">
        <v>0</v>
      </c>
      <c r="O8" s="92">
        <v>0</v>
      </c>
      <c r="P8" s="62">
        <v>0</v>
      </c>
      <c r="Q8" s="83">
        <v>0</v>
      </c>
      <c r="R8" s="74">
        <v>0</v>
      </c>
      <c r="S8" s="92">
        <v>0</v>
      </c>
      <c r="T8" s="62">
        <v>0</v>
      </c>
      <c r="U8" s="74">
        <v>0</v>
      </c>
      <c r="V8" s="92">
        <v>0</v>
      </c>
      <c r="W8" s="62">
        <v>0</v>
      </c>
      <c r="X8" s="74">
        <v>0</v>
      </c>
      <c r="Y8" s="92">
        <v>0</v>
      </c>
      <c r="Z8" s="62">
        <v>0</v>
      </c>
      <c r="AA8" s="83">
        <v>0</v>
      </c>
      <c r="AB8" s="74">
        <v>0</v>
      </c>
      <c r="AC8" s="120">
        <v>0</v>
      </c>
      <c r="AD8" s="121">
        <v>0</v>
      </c>
      <c r="AE8" s="74">
        <v>0</v>
      </c>
      <c r="AF8" s="92">
        <v>0</v>
      </c>
      <c r="AG8" s="62">
        <v>0</v>
      </c>
      <c r="AH8" s="74">
        <v>0</v>
      </c>
      <c r="AI8" s="92">
        <v>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62">
        <v>0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</row>
    <row r="9" spans="1:254" ht="18" customHeight="1">
      <c r="A9" s="112" t="s">
        <v>172</v>
      </c>
      <c r="B9" s="60" t="s">
        <v>173</v>
      </c>
      <c r="C9" s="91" t="s">
        <v>174</v>
      </c>
      <c r="D9" s="71" t="s">
        <v>175</v>
      </c>
      <c r="E9" s="113" t="s">
        <v>176</v>
      </c>
      <c r="F9" s="83">
        <v>80496</v>
      </c>
      <c r="G9" s="62">
        <v>80496</v>
      </c>
      <c r="H9" s="74">
        <v>80496</v>
      </c>
      <c r="I9" s="92">
        <v>80496</v>
      </c>
      <c r="J9" s="62">
        <v>0</v>
      </c>
      <c r="K9" s="74">
        <v>0</v>
      </c>
      <c r="L9" s="120">
        <v>0</v>
      </c>
      <c r="M9" s="121">
        <v>0</v>
      </c>
      <c r="N9" s="74">
        <v>0</v>
      </c>
      <c r="O9" s="92">
        <v>0</v>
      </c>
      <c r="P9" s="62">
        <v>0</v>
      </c>
      <c r="Q9" s="83">
        <v>0</v>
      </c>
      <c r="R9" s="74">
        <v>0</v>
      </c>
      <c r="S9" s="92">
        <v>0</v>
      </c>
      <c r="T9" s="62">
        <v>0</v>
      </c>
      <c r="U9" s="74">
        <v>0</v>
      </c>
      <c r="V9" s="92">
        <v>0</v>
      </c>
      <c r="W9" s="62">
        <v>0</v>
      </c>
      <c r="X9" s="74">
        <v>0</v>
      </c>
      <c r="Y9" s="92">
        <v>0</v>
      </c>
      <c r="Z9" s="62">
        <v>0</v>
      </c>
      <c r="AA9" s="83">
        <v>0</v>
      </c>
      <c r="AB9" s="74">
        <v>0</v>
      </c>
      <c r="AC9" s="120">
        <v>0</v>
      </c>
      <c r="AD9" s="121">
        <v>0</v>
      </c>
      <c r="AE9" s="74">
        <v>0</v>
      </c>
      <c r="AF9" s="92">
        <v>0</v>
      </c>
      <c r="AG9" s="62">
        <v>0</v>
      </c>
      <c r="AH9" s="74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62">
        <v>0</v>
      </c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pans="1:254" ht="18" customHeight="1">
      <c r="A10" s="112" t="s">
        <v>172</v>
      </c>
      <c r="B10" s="60" t="s">
        <v>173</v>
      </c>
      <c r="C10" s="91" t="s">
        <v>177</v>
      </c>
      <c r="D10" s="71" t="s">
        <v>175</v>
      </c>
      <c r="E10" s="113" t="s">
        <v>178</v>
      </c>
      <c r="F10" s="83">
        <v>55632</v>
      </c>
      <c r="G10" s="62">
        <v>55632</v>
      </c>
      <c r="H10" s="74">
        <v>55632</v>
      </c>
      <c r="I10" s="92">
        <v>55632</v>
      </c>
      <c r="J10" s="62">
        <v>0</v>
      </c>
      <c r="K10" s="74">
        <v>0</v>
      </c>
      <c r="L10" s="120">
        <v>0</v>
      </c>
      <c r="M10" s="121">
        <v>0</v>
      </c>
      <c r="N10" s="74">
        <v>0</v>
      </c>
      <c r="O10" s="92">
        <v>0</v>
      </c>
      <c r="P10" s="62">
        <v>0</v>
      </c>
      <c r="Q10" s="83">
        <v>0</v>
      </c>
      <c r="R10" s="74">
        <v>0</v>
      </c>
      <c r="S10" s="92">
        <v>0</v>
      </c>
      <c r="T10" s="62">
        <v>0</v>
      </c>
      <c r="U10" s="74">
        <v>0</v>
      </c>
      <c r="V10" s="92">
        <v>0</v>
      </c>
      <c r="W10" s="62">
        <v>0</v>
      </c>
      <c r="X10" s="74">
        <v>0</v>
      </c>
      <c r="Y10" s="92">
        <v>0</v>
      </c>
      <c r="Z10" s="62">
        <v>0</v>
      </c>
      <c r="AA10" s="83">
        <v>0</v>
      </c>
      <c r="AB10" s="74">
        <v>0</v>
      </c>
      <c r="AC10" s="120">
        <v>0</v>
      </c>
      <c r="AD10" s="121">
        <v>0</v>
      </c>
      <c r="AE10" s="74">
        <v>0</v>
      </c>
      <c r="AF10" s="92">
        <v>0</v>
      </c>
      <c r="AG10" s="62">
        <v>0</v>
      </c>
      <c r="AH10" s="74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62">
        <v>0</v>
      </c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</row>
    <row r="11" spans="1:254" ht="18" customHeight="1">
      <c r="A11" s="112" t="s">
        <v>172</v>
      </c>
      <c r="B11" s="60" t="s">
        <v>173</v>
      </c>
      <c r="C11" s="91" t="s">
        <v>179</v>
      </c>
      <c r="D11" s="71" t="s">
        <v>175</v>
      </c>
      <c r="E11" s="113" t="s">
        <v>180</v>
      </c>
      <c r="F11" s="83">
        <v>6708</v>
      </c>
      <c r="G11" s="62">
        <v>6708</v>
      </c>
      <c r="H11" s="74">
        <v>6708</v>
      </c>
      <c r="I11" s="92">
        <v>6708</v>
      </c>
      <c r="J11" s="62">
        <v>0</v>
      </c>
      <c r="K11" s="74">
        <v>0</v>
      </c>
      <c r="L11" s="120">
        <v>0</v>
      </c>
      <c r="M11" s="121">
        <v>0</v>
      </c>
      <c r="N11" s="74">
        <v>0</v>
      </c>
      <c r="O11" s="92">
        <v>0</v>
      </c>
      <c r="P11" s="62">
        <v>0</v>
      </c>
      <c r="Q11" s="83">
        <v>0</v>
      </c>
      <c r="R11" s="74">
        <v>0</v>
      </c>
      <c r="S11" s="92">
        <v>0</v>
      </c>
      <c r="T11" s="62">
        <v>0</v>
      </c>
      <c r="U11" s="74">
        <v>0</v>
      </c>
      <c r="V11" s="92">
        <v>0</v>
      </c>
      <c r="W11" s="62">
        <v>0</v>
      </c>
      <c r="X11" s="74">
        <v>0</v>
      </c>
      <c r="Y11" s="92">
        <v>0</v>
      </c>
      <c r="Z11" s="62">
        <v>0</v>
      </c>
      <c r="AA11" s="83">
        <v>0</v>
      </c>
      <c r="AB11" s="74">
        <v>0</v>
      </c>
      <c r="AC11" s="120">
        <v>0</v>
      </c>
      <c r="AD11" s="121">
        <v>0</v>
      </c>
      <c r="AE11" s="74">
        <v>0</v>
      </c>
      <c r="AF11" s="92">
        <v>0</v>
      </c>
      <c r="AG11" s="62">
        <v>0</v>
      </c>
      <c r="AH11" s="74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62">
        <v>0</v>
      </c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</row>
    <row r="12" spans="1:254" ht="18" customHeight="1">
      <c r="A12" s="112" t="s">
        <v>181</v>
      </c>
      <c r="B12" s="60" t="s">
        <v>182</v>
      </c>
      <c r="C12" s="91" t="s">
        <v>183</v>
      </c>
      <c r="D12" s="71" t="s">
        <v>175</v>
      </c>
      <c r="E12" s="113" t="s">
        <v>184</v>
      </c>
      <c r="F12" s="83">
        <v>28567</v>
      </c>
      <c r="G12" s="62">
        <v>28567</v>
      </c>
      <c r="H12" s="74">
        <v>28567</v>
      </c>
      <c r="I12" s="92">
        <v>28567</v>
      </c>
      <c r="J12" s="62">
        <v>0</v>
      </c>
      <c r="K12" s="74">
        <v>0</v>
      </c>
      <c r="L12" s="120">
        <v>0</v>
      </c>
      <c r="M12" s="121">
        <v>0</v>
      </c>
      <c r="N12" s="74">
        <v>0</v>
      </c>
      <c r="O12" s="92">
        <v>0</v>
      </c>
      <c r="P12" s="62">
        <v>0</v>
      </c>
      <c r="Q12" s="83">
        <v>0</v>
      </c>
      <c r="R12" s="74">
        <v>0</v>
      </c>
      <c r="S12" s="92">
        <v>0</v>
      </c>
      <c r="T12" s="62">
        <v>0</v>
      </c>
      <c r="U12" s="74">
        <v>0</v>
      </c>
      <c r="V12" s="92">
        <v>0</v>
      </c>
      <c r="W12" s="62">
        <v>0</v>
      </c>
      <c r="X12" s="74">
        <v>0</v>
      </c>
      <c r="Y12" s="92">
        <v>0</v>
      </c>
      <c r="Z12" s="62">
        <v>0</v>
      </c>
      <c r="AA12" s="83">
        <v>0</v>
      </c>
      <c r="AB12" s="74">
        <v>0</v>
      </c>
      <c r="AC12" s="120">
        <v>0</v>
      </c>
      <c r="AD12" s="121">
        <v>0</v>
      </c>
      <c r="AE12" s="74">
        <v>0</v>
      </c>
      <c r="AF12" s="92">
        <v>0</v>
      </c>
      <c r="AG12" s="62">
        <v>0</v>
      </c>
      <c r="AH12" s="74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62">
        <v>0</v>
      </c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</row>
    <row r="13" spans="1:254" ht="18" customHeight="1">
      <c r="A13" s="112" t="s">
        <v>181</v>
      </c>
      <c r="B13" s="60" t="s">
        <v>182</v>
      </c>
      <c r="C13" s="91" t="s">
        <v>185</v>
      </c>
      <c r="D13" s="71" t="s">
        <v>175</v>
      </c>
      <c r="E13" s="113" t="s">
        <v>186</v>
      </c>
      <c r="F13" s="83">
        <v>9529</v>
      </c>
      <c r="G13" s="62">
        <v>9529</v>
      </c>
      <c r="H13" s="74">
        <v>9529</v>
      </c>
      <c r="I13" s="92">
        <v>9529</v>
      </c>
      <c r="J13" s="62">
        <v>0</v>
      </c>
      <c r="K13" s="74">
        <v>0</v>
      </c>
      <c r="L13" s="120">
        <v>0</v>
      </c>
      <c r="M13" s="121">
        <v>0</v>
      </c>
      <c r="N13" s="74">
        <v>0</v>
      </c>
      <c r="O13" s="92">
        <v>0</v>
      </c>
      <c r="P13" s="62">
        <v>0</v>
      </c>
      <c r="Q13" s="83">
        <v>0</v>
      </c>
      <c r="R13" s="74">
        <v>0</v>
      </c>
      <c r="S13" s="92">
        <v>0</v>
      </c>
      <c r="T13" s="62">
        <v>0</v>
      </c>
      <c r="U13" s="74">
        <v>0</v>
      </c>
      <c r="V13" s="92">
        <v>0</v>
      </c>
      <c r="W13" s="62">
        <v>0</v>
      </c>
      <c r="X13" s="74">
        <v>0</v>
      </c>
      <c r="Y13" s="92">
        <v>0</v>
      </c>
      <c r="Z13" s="62">
        <v>0</v>
      </c>
      <c r="AA13" s="83">
        <v>0</v>
      </c>
      <c r="AB13" s="74">
        <v>0</v>
      </c>
      <c r="AC13" s="120">
        <v>0</v>
      </c>
      <c r="AD13" s="121">
        <v>0</v>
      </c>
      <c r="AE13" s="74">
        <v>0</v>
      </c>
      <c r="AF13" s="92">
        <v>0</v>
      </c>
      <c r="AG13" s="62">
        <v>0</v>
      </c>
      <c r="AH13" s="74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62">
        <v>0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</row>
    <row r="14" spans="1:254" ht="18" customHeight="1">
      <c r="A14" s="112" t="s">
        <v>181</v>
      </c>
      <c r="B14" s="60" t="s">
        <v>182</v>
      </c>
      <c r="C14" s="91" t="s">
        <v>187</v>
      </c>
      <c r="D14" s="71" t="s">
        <v>175</v>
      </c>
      <c r="E14" s="113" t="s">
        <v>188</v>
      </c>
      <c r="F14" s="83">
        <v>3047</v>
      </c>
      <c r="G14" s="62">
        <v>3047</v>
      </c>
      <c r="H14" s="74">
        <v>3047</v>
      </c>
      <c r="I14" s="92">
        <v>3047</v>
      </c>
      <c r="J14" s="62">
        <v>0</v>
      </c>
      <c r="K14" s="74">
        <v>0</v>
      </c>
      <c r="L14" s="120">
        <v>0</v>
      </c>
      <c r="M14" s="121">
        <v>0</v>
      </c>
      <c r="N14" s="74">
        <v>0</v>
      </c>
      <c r="O14" s="92">
        <v>0</v>
      </c>
      <c r="P14" s="62">
        <v>0</v>
      </c>
      <c r="Q14" s="83">
        <v>0</v>
      </c>
      <c r="R14" s="74">
        <v>0</v>
      </c>
      <c r="S14" s="92">
        <v>0</v>
      </c>
      <c r="T14" s="62">
        <v>0</v>
      </c>
      <c r="U14" s="74">
        <v>0</v>
      </c>
      <c r="V14" s="92">
        <v>0</v>
      </c>
      <c r="W14" s="62">
        <v>0</v>
      </c>
      <c r="X14" s="74">
        <v>0</v>
      </c>
      <c r="Y14" s="92">
        <v>0</v>
      </c>
      <c r="Z14" s="62">
        <v>0</v>
      </c>
      <c r="AA14" s="83">
        <v>0</v>
      </c>
      <c r="AB14" s="74">
        <v>0</v>
      </c>
      <c r="AC14" s="120">
        <v>0</v>
      </c>
      <c r="AD14" s="121">
        <v>0</v>
      </c>
      <c r="AE14" s="74">
        <v>0</v>
      </c>
      <c r="AF14" s="92">
        <v>0</v>
      </c>
      <c r="AG14" s="62">
        <v>0</v>
      </c>
      <c r="AH14" s="74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62">
        <v>0</v>
      </c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pans="1:254" ht="18" customHeight="1">
      <c r="A15" s="112" t="s">
        <v>189</v>
      </c>
      <c r="B15" s="60" t="s">
        <v>190</v>
      </c>
      <c r="C15" s="91" t="s">
        <v>191</v>
      </c>
      <c r="D15" s="71" t="s">
        <v>175</v>
      </c>
      <c r="E15" s="113" t="s">
        <v>190</v>
      </c>
      <c r="F15" s="83">
        <v>16336</v>
      </c>
      <c r="G15" s="62">
        <v>16336</v>
      </c>
      <c r="H15" s="74">
        <v>16336</v>
      </c>
      <c r="I15" s="92">
        <v>16336</v>
      </c>
      <c r="J15" s="62">
        <v>0</v>
      </c>
      <c r="K15" s="74">
        <v>0</v>
      </c>
      <c r="L15" s="120">
        <v>0</v>
      </c>
      <c r="M15" s="121">
        <v>0</v>
      </c>
      <c r="N15" s="74">
        <v>0</v>
      </c>
      <c r="O15" s="92">
        <v>0</v>
      </c>
      <c r="P15" s="62">
        <v>0</v>
      </c>
      <c r="Q15" s="83">
        <v>0</v>
      </c>
      <c r="R15" s="74">
        <v>0</v>
      </c>
      <c r="S15" s="92">
        <v>0</v>
      </c>
      <c r="T15" s="62">
        <v>0</v>
      </c>
      <c r="U15" s="74">
        <v>0</v>
      </c>
      <c r="V15" s="92">
        <v>0</v>
      </c>
      <c r="W15" s="62">
        <v>0</v>
      </c>
      <c r="X15" s="74">
        <v>0</v>
      </c>
      <c r="Y15" s="92">
        <v>0</v>
      </c>
      <c r="Z15" s="62">
        <v>0</v>
      </c>
      <c r="AA15" s="83">
        <v>0</v>
      </c>
      <c r="AB15" s="74">
        <v>0</v>
      </c>
      <c r="AC15" s="120">
        <v>0</v>
      </c>
      <c r="AD15" s="121">
        <v>0</v>
      </c>
      <c r="AE15" s="74">
        <v>0</v>
      </c>
      <c r="AF15" s="92">
        <v>0</v>
      </c>
      <c r="AG15" s="62">
        <v>0</v>
      </c>
      <c r="AH15" s="74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62">
        <v>0</v>
      </c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</row>
    <row r="16" spans="1:254" ht="18" customHeight="1">
      <c r="A16" s="112" t="s">
        <v>192</v>
      </c>
      <c r="B16" s="60" t="s">
        <v>193</v>
      </c>
      <c r="C16" s="91" t="s">
        <v>194</v>
      </c>
      <c r="D16" s="71" t="s">
        <v>175</v>
      </c>
      <c r="E16" s="113" t="s">
        <v>195</v>
      </c>
      <c r="F16" s="83">
        <v>51000</v>
      </c>
      <c r="G16" s="62">
        <v>51000</v>
      </c>
      <c r="H16" s="74">
        <v>51000</v>
      </c>
      <c r="I16" s="92">
        <v>21000</v>
      </c>
      <c r="J16" s="62">
        <v>30000</v>
      </c>
      <c r="K16" s="74">
        <v>0</v>
      </c>
      <c r="L16" s="120">
        <v>0</v>
      </c>
      <c r="M16" s="121">
        <v>0</v>
      </c>
      <c r="N16" s="74">
        <v>0</v>
      </c>
      <c r="O16" s="92">
        <v>0</v>
      </c>
      <c r="P16" s="62">
        <v>0</v>
      </c>
      <c r="Q16" s="83">
        <v>0</v>
      </c>
      <c r="R16" s="74">
        <v>0</v>
      </c>
      <c r="S16" s="92">
        <v>0</v>
      </c>
      <c r="T16" s="62">
        <v>0</v>
      </c>
      <c r="U16" s="74">
        <v>0</v>
      </c>
      <c r="V16" s="92">
        <v>0</v>
      </c>
      <c r="W16" s="62">
        <v>0</v>
      </c>
      <c r="X16" s="74">
        <v>0</v>
      </c>
      <c r="Y16" s="92">
        <v>0</v>
      </c>
      <c r="Z16" s="62">
        <v>0</v>
      </c>
      <c r="AA16" s="83">
        <v>0</v>
      </c>
      <c r="AB16" s="74">
        <v>0</v>
      </c>
      <c r="AC16" s="120">
        <v>0</v>
      </c>
      <c r="AD16" s="121">
        <v>0</v>
      </c>
      <c r="AE16" s="74">
        <v>0</v>
      </c>
      <c r="AF16" s="92">
        <v>0</v>
      </c>
      <c r="AG16" s="62">
        <v>0</v>
      </c>
      <c r="AH16" s="74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62">
        <v>0</v>
      </c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</row>
    <row r="17" spans="1:254" ht="18" customHeight="1">
      <c r="A17" s="112" t="s">
        <v>192</v>
      </c>
      <c r="B17" s="60" t="s">
        <v>193</v>
      </c>
      <c r="C17" s="91" t="s">
        <v>196</v>
      </c>
      <c r="D17" s="71" t="s">
        <v>175</v>
      </c>
      <c r="E17" s="113" t="s">
        <v>197</v>
      </c>
      <c r="F17" s="83">
        <v>20000</v>
      </c>
      <c r="G17" s="62">
        <v>20000</v>
      </c>
      <c r="H17" s="74">
        <v>20000</v>
      </c>
      <c r="I17" s="92">
        <v>0</v>
      </c>
      <c r="J17" s="62">
        <v>20000</v>
      </c>
      <c r="K17" s="74">
        <v>0</v>
      </c>
      <c r="L17" s="120">
        <v>0</v>
      </c>
      <c r="M17" s="121">
        <v>0</v>
      </c>
      <c r="N17" s="74">
        <v>0</v>
      </c>
      <c r="O17" s="92">
        <v>0</v>
      </c>
      <c r="P17" s="62">
        <v>0</v>
      </c>
      <c r="Q17" s="83">
        <v>0</v>
      </c>
      <c r="R17" s="74">
        <v>0</v>
      </c>
      <c r="S17" s="92">
        <v>0</v>
      </c>
      <c r="T17" s="62">
        <v>0</v>
      </c>
      <c r="U17" s="74">
        <v>0</v>
      </c>
      <c r="V17" s="92">
        <v>0</v>
      </c>
      <c r="W17" s="62">
        <v>0</v>
      </c>
      <c r="X17" s="74">
        <v>0</v>
      </c>
      <c r="Y17" s="92">
        <v>0</v>
      </c>
      <c r="Z17" s="62">
        <v>0</v>
      </c>
      <c r="AA17" s="83">
        <v>0</v>
      </c>
      <c r="AB17" s="74">
        <v>0</v>
      </c>
      <c r="AC17" s="120">
        <v>0</v>
      </c>
      <c r="AD17" s="121">
        <v>0</v>
      </c>
      <c r="AE17" s="74">
        <v>0</v>
      </c>
      <c r="AF17" s="92">
        <v>0</v>
      </c>
      <c r="AG17" s="62">
        <v>0</v>
      </c>
      <c r="AH17" s="74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62">
        <v>0</v>
      </c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</row>
    <row r="18" spans="1:254" ht="18" customHeight="1">
      <c r="A18" s="112" t="s">
        <v>192</v>
      </c>
      <c r="B18" s="60" t="s">
        <v>193</v>
      </c>
      <c r="C18" s="91" t="s">
        <v>198</v>
      </c>
      <c r="D18" s="71" t="s">
        <v>175</v>
      </c>
      <c r="E18" s="113" t="s">
        <v>199</v>
      </c>
      <c r="F18" s="83">
        <v>3000</v>
      </c>
      <c r="G18" s="62">
        <v>3000</v>
      </c>
      <c r="H18" s="74">
        <v>3000</v>
      </c>
      <c r="I18" s="92">
        <v>3000</v>
      </c>
      <c r="J18" s="62">
        <v>0</v>
      </c>
      <c r="K18" s="74">
        <v>0</v>
      </c>
      <c r="L18" s="120">
        <v>0</v>
      </c>
      <c r="M18" s="121">
        <v>0</v>
      </c>
      <c r="N18" s="74">
        <v>0</v>
      </c>
      <c r="O18" s="92">
        <v>0</v>
      </c>
      <c r="P18" s="62">
        <v>0</v>
      </c>
      <c r="Q18" s="83">
        <v>0</v>
      </c>
      <c r="R18" s="74">
        <v>0</v>
      </c>
      <c r="S18" s="92">
        <v>0</v>
      </c>
      <c r="T18" s="62">
        <v>0</v>
      </c>
      <c r="U18" s="74">
        <v>0</v>
      </c>
      <c r="V18" s="92">
        <v>0</v>
      </c>
      <c r="W18" s="62">
        <v>0</v>
      </c>
      <c r="X18" s="74">
        <v>0</v>
      </c>
      <c r="Y18" s="92">
        <v>0</v>
      </c>
      <c r="Z18" s="62">
        <v>0</v>
      </c>
      <c r="AA18" s="83">
        <v>0</v>
      </c>
      <c r="AB18" s="74">
        <v>0</v>
      </c>
      <c r="AC18" s="120">
        <v>0</v>
      </c>
      <c r="AD18" s="121">
        <v>0</v>
      </c>
      <c r="AE18" s="74">
        <v>0</v>
      </c>
      <c r="AF18" s="92">
        <v>0</v>
      </c>
      <c r="AG18" s="62">
        <v>0</v>
      </c>
      <c r="AH18" s="74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62">
        <v>0</v>
      </c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</row>
    <row r="19" spans="1:254" ht="18" customHeight="1">
      <c r="A19" s="112" t="s">
        <v>192</v>
      </c>
      <c r="B19" s="60" t="s">
        <v>193</v>
      </c>
      <c r="C19" s="91" t="s">
        <v>200</v>
      </c>
      <c r="D19" s="71" t="s">
        <v>175</v>
      </c>
      <c r="E19" s="113" t="s">
        <v>201</v>
      </c>
      <c r="F19" s="83">
        <v>12000</v>
      </c>
      <c r="G19" s="62">
        <v>12000</v>
      </c>
      <c r="H19" s="74">
        <v>12000</v>
      </c>
      <c r="I19" s="92">
        <v>0</v>
      </c>
      <c r="J19" s="62">
        <v>12000</v>
      </c>
      <c r="K19" s="74">
        <v>0</v>
      </c>
      <c r="L19" s="120">
        <v>0</v>
      </c>
      <c r="M19" s="121">
        <v>0</v>
      </c>
      <c r="N19" s="74">
        <v>0</v>
      </c>
      <c r="O19" s="92">
        <v>0</v>
      </c>
      <c r="P19" s="62">
        <v>0</v>
      </c>
      <c r="Q19" s="83">
        <v>0</v>
      </c>
      <c r="R19" s="74">
        <v>0</v>
      </c>
      <c r="S19" s="92">
        <v>0</v>
      </c>
      <c r="T19" s="62">
        <v>0</v>
      </c>
      <c r="U19" s="74">
        <v>0</v>
      </c>
      <c r="V19" s="92">
        <v>0</v>
      </c>
      <c r="W19" s="62">
        <v>0</v>
      </c>
      <c r="X19" s="74">
        <v>0</v>
      </c>
      <c r="Y19" s="92">
        <v>0</v>
      </c>
      <c r="Z19" s="62">
        <v>0</v>
      </c>
      <c r="AA19" s="83">
        <v>0</v>
      </c>
      <c r="AB19" s="74">
        <v>0</v>
      </c>
      <c r="AC19" s="120">
        <v>0</v>
      </c>
      <c r="AD19" s="121">
        <v>0</v>
      </c>
      <c r="AE19" s="74">
        <v>0</v>
      </c>
      <c r="AF19" s="92">
        <v>0</v>
      </c>
      <c r="AG19" s="62">
        <v>0</v>
      </c>
      <c r="AH19" s="74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62">
        <v>0</v>
      </c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</row>
    <row r="20" spans="1:254" ht="18" customHeight="1">
      <c r="A20" s="112" t="s">
        <v>192</v>
      </c>
      <c r="B20" s="60" t="s">
        <v>193</v>
      </c>
      <c r="C20" s="91" t="s">
        <v>202</v>
      </c>
      <c r="D20" s="71" t="s">
        <v>175</v>
      </c>
      <c r="E20" s="113" t="s">
        <v>203</v>
      </c>
      <c r="F20" s="83">
        <v>60000</v>
      </c>
      <c r="G20" s="62">
        <v>60000</v>
      </c>
      <c r="H20" s="74">
        <v>60000</v>
      </c>
      <c r="I20" s="92">
        <v>30000</v>
      </c>
      <c r="J20" s="62">
        <v>30000</v>
      </c>
      <c r="K20" s="74">
        <v>0</v>
      </c>
      <c r="L20" s="120">
        <v>0</v>
      </c>
      <c r="M20" s="121">
        <v>0</v>
      </c>
      <c r="N20" s="74">
        <v>0</v>
      </c>
      <c r="O20" s="92">
        <v>0</v>
      </c>
      <c r="P20" s="62">
        <v>0</v>
      </c>
      <c r="Q20" s="83">
        <v>0</v>
      </c>
      <c r="R20" s="74">
        <v>0</v>
      </c>
      <c r="S20" s="92">
        <v>0</v>
      </c>
      <c r="T20" s="62">
        <v>0</v>
      </c>
      <c r="U20" s="74">
        <v>0</v>
      </c>
      <c r="V20" s="92">
        <v>0</v>
      </c>
      <c r="W20" s="62">
        <v>0</v>
      </c>
      <c r="X20" s="74">
        <v>0</v>
      </c>
      <c r="Y20" s="92">
        <v>0</v>
      </c>
      <c r="Z20" s="62">
        <v>0</v>
      </c>
      <c r="AA20" s="83">
        <v>0</v>
      </c>
      <c r="AB20" s="74">
        <v>0</v>
      </c>
      <c r="AC20" s="120">
        <v>0</v>
      </c>
      <c r="AD20" s="121">
        <v>0</v>
      </c>
      <c r="AE20" s="74">
        <v>0</v>
      </c>
      <c r="AF20" s="92">
        <v>0</v>
      </c>
      <c r="AG20" s="62">
        <v>0</v>
      </c>
      <c r="AH20" s="74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62">
        <v>0</v>
      </c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</row>
    <row r="21" spans="1:254" ht="18" customHeight="1">
      <c r="A21" s="112" t="s">
        <v>192</v>
      </c>
      <c r="B21" s="60" t="s">
        <v>193</v>
      </c>
      <c r="C21" s="91" t="s">
        <v>204</v>
      </c>
      <c r="D21" s="71" t="s">
        <v>175</v>
      </c>
      <c r="E21" s="113" t="s">
        <v>205</v>
      </c>
      <c r="F21" s="83">
        <v>15600</v>
      </c>
      <c r="G21" s="62">
        <v>15600</v>
      </c>
      <c r="H21" s="74">
        <v>15600</v>
      </c>
      <c r="I21" s="92">
        <v>15600</v>
      </c>
      <c r="J21" s="62">
        <v>0</v>
      </c>
      <c r="K21" s="74">
        <v>0</v>
      </c>
      <c r="L21" s="120">
        <v>0</v>
      </c>
      <c r="M21" s="121">
        <v>0</v>
      </c>
      <c r="N21" s="74">
        <v>0</v>
      </c>
      <c r="O21" s="92">
        <v>0</v>
      </c>
      <c r="P21" s="62">
        <v>0</v>
      </c>
      <c r="Q21" s="83">
        <v>0</v>
      </c>
      <c r="R21" s="74">
        <v>0</v>
      </c>
      <c r="S21" s="92">
        <v>0</v>
      </c>
      <c r="T21" s="62">
        <v>0</v>
      </c>
      <c r="U21" s="74">
        <v>0</v>
      </c>
      <c r="V21" s="92">
        <v>0</v>
      </c>
      <c r="W21" s="62">
        <v>0</v>
      </c>
      <c r="X21" s="74">
        <v>0</v>
      </c>
      <c r="Y21" s="92">
        <v>0</v>
      </c>
      <c r="Z21" s="62">
        <v>0</v>
      </c>
      <c r="AA21" s="83">
        <v>0</v>
      </c>
      <c r="AB21" s="74">
        <v>0</v>
      </c>
      <c r="AC21" s="120">
        <v>0</v>
      </c>
      <c r="AD21" s="121">
        <v>0</v>
      </c>
      <c r="AE21" s="74">
        <v>0</v>
      </c>
      <c r="AF21" s="92">
        <v>0</v>
      </c>
      <c r="AG21" s="62">
        <v>0</v>
      </c>
      <c r="AH21" s="74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62">
        <v>0</v>
      </c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</row>
    <row r="22" spans="1:254" ht="18" customHeight="1">
      <c r="A22" s="112" t="s">
        <v>206</v>
      </c>
      <c r="B22" s="60" t="s">
        <v>207</v>
      </c>
      <c r="C22" s="91" t="s">
        <v>208</v>
      </c>
      <c r="D22" s="71" t="s">
        <v>175</v>
      </c>
      <c r="E22" s="113" t="s">
        <v>207</v>
      </c>
      <c r="F22" s="83">
        <v>8000</v>
      </c>
      <c r="G22" s="62">
        <v>8000</v>
      </c>
      <c r="H22" s="74">
        <v>8000</v>
      </c>
      <c r="I22" s="92">
        <v>0</v>
      </c>
      <c r="J22" s="62">
        <v>8000</v>
      </c>
      <c r="K22" s="74">
        <v>0</v>
      </c>
      <c r="L22" s="120">
        <v>0</v>
      </c>
      <c r="M22" s="121">
        <v>0</v>
      </c>
      <c r="N22" s="74">
        <v>0</v>
      </c>
      <c r="O22" s="92">
        <v>0</v>
      </c>
      <c r="P22" s="62">
        <v>0</v>
      </c>
      <c r="Q22" s="83">
        <v>0</v>
      </c>
      <c r="R22" s="74">
        <v>0</v>
      </c>
      <c r="S22" s="92">
        <v>0</v>
      </c>
      <c r="T22" s="62">
        <v>0</v>
      </c>
      <c r="U22" s="74">
        <v>0</v>
      </c>
      <c r="V22" s="92">
        <v>0</v>
      </c>
      <c r="W22" s="62">
        <v>0</v>
      </c>
      <c r="X22" s="74">
        <v>0</v>
      </c>
      <c r="Y22" s="92">
        <v>0</v>
      </c>
      <c r="Z22" s="62">
        <v>0</v>
      </c>
      <c r="AA22" s="83">
        <v>0</v>
      </c>
      <c r="AB22" s="74">
        <v>0</v>
      </c>
      <c r="AC22" s="120">
        <v>0</v>
      </c>
      <c r="AD22" s="121">
        <v>0</v>
      </c>
      <c r="AE22" s="74">
        <v>0</v>
      </c>
      <c r="AF22" s="92">
        <v>0</v>
      </c>
      <c r="AG22" s="62">
        <v>0</v>
      </c>
      <c r="AH22" s="74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62">
        <v>0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</row>
    <row r="23" spans="3:254" ht="12.75" customHeight="1"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</row>
    <row r="24" spans="3:254" ht="12.75" customHeight="1"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</row>
    <row r="25" spans="3:254" ht="12.75" customHeight="1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</row>
    <row r="26" spans="3:254" ht="12.75" customHeight="1"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</row>
    <row r="27" spans="3:254" ht="12.75" customHeight="1"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  <row r="30" ht="12.75" customHeight="1">
      <c r="K30" s="12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W1">
      <selection activeCell="AG34" sqref="AG34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63" t="s">
        <v>209</v>
      </c>
    </row>
    <row r="2" spans="1:93" ht="22.5" customHeight="1">
      <c r="A2" s="93" t="s">
        <v>210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</row>
    <row r="3" spans="1:110" ht="15" customHeight="1">
      <c r="A3" s="87" t="s">
        <v>5</v>
      </c>
      <c r="B3" s="12"/>
      <c r="C3" s="85"/>
      <c r="D3" s="85"/>
      <c r="E3" s="85"/>
      <c r="DF3" s="63" t="s">
        <v>6</v>
      </c>
    </row>
    <row r="4" spans="1:110" ht="16.5" customHeight="1">
      <c r="A4" s="94" t="s">
        <v>211</v>
      </c>
      <c r="B4" s="94"/>
      <c r="C4" s="95"/>
      <c r="D4" s="58" t="s">
        <v>160</v>
      </c>
      <c r="E4" s="57" t="s">
        <v>212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">
        <v>213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">
        <v>214</v>
      </c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 t="s">
        <v>215</v>
      </c>
      <c r="BH4" s="57"/>
      <c r="BI4" s="57"/>
      <c r="BJ4" s="57"/>
      <c r="BK4" s="98"/>
      <c r="BL4" s="98" t="s">
        <v>216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8" t="s">
        <v>217</v>
      </c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57"/>
      <c r="CP4" s="56" t="s">
        <v>218</v>
      </c>
      <c r="CQ4" s="56"/>
      <c r="CR4" s="56"/>
      <c r="CS4" s="56" t="s">
        <v>219</v>
      </c>
      <c r="CT4" s="56"/>
      <c r="CU4" s="56"/>
      <c r="CV4" s="56"/>
      <c r="CW4" s="56"/>
      <c r="CX4" s="56"/>
      <c r="CY4" s="56" t="s">
        <v>220</v>
      </c>
      <c r="CZ4" s="56"/>
      <c r="DA4" s="56"/>
      <c r="DB4" s="56" t="s">
        <v>221</v>
      </c>
      <c r="DC4" s="56"/>
      <c r="DD4" s="56"/>
      <c r="DE4" s="56"/>
      <c r="DF4" s="56"/>
    </row>
    <row r="5" spans="1:110" ht="36" customHeight="1">
      <c r="A5" s="96" t="s">
        <v>69</v>
      </c>
      <c r="B5" s="96" t="s">
        <v>70</v>
      </c>
      <c r="C5" s="70" t="s">
        <v>71</v>
      </c>
      <c r="D5" s="81"/>
      <c r="E5" s="70" t="s">
        <v>74</v>
      </c>
      <c r="F5" s="97" t="s">
        <v>176</v>
      </c>
      <c r="G5" s="97" t="s">
        <v>178</v>
      </c>
      <c r="H5" s="97" t="s">
        <v>180</v>
      </c>
      <c r="I5" s="70" t="s">
        <v>222</v>
      </c>
      <c r="J5" s="70" t="s">
        <v>223</v>
      </c>
      <c r="K5" s="70" t="s">
        <v>224</v>
      </c>
      <c r="L5" s="70" t="s">
        <v>225</v>
      </c>
      <c r="M5" s="70" t="s">
        <v>186</v>
      </c>
      <c r="N5" s="70" t="s">
        <v>226</v>
      </c>
      <c r="O5" s="70" t="s">
        <v>188</v>
      </c>
      <c r="P5" s="70" t="s">
        <v>190</v>
      </c>
      <c r="Q5" s="70" t="s">
        <v>227</v>
      </c>
      <c r="R5" s="70" t="s">
        <v>228</v>
      </c>
      <c r="S5" s="70" t="s">
        <v>74</v>
      </c>
      <c r="T5" s="70" t="s">
        <v>195</v>
      </c>
      <c r="U5" s="70" t="s">
        <v>197</v>
      </c>
      <c r="V5" s="70" t="s">
        <v>229</v>
      </c>
      <c r="W5" s="70" t="s">
        <v>230</v>
      </c>
      <c r="X5" s="70" t="s">
        <v>199</v>
      </c>
      <c r="Y5" s="70" t="s">
        <v>201</v>
      </c>
      <c r="Z5" s="70" t="s">
        <v>231</v>
      </c>
      <c r="AA5" s="70" t="s">
        <v>232</v>
      </c>
      <c r="AB5" s="70" t="s">
        <v>233</v>
      </c>
      <c r="AC5" s="70" t="s">
        <v>203</v>
      </c>
      <c r="AD5" s="70" t="s">
        <v>234</v>
      </c>
      <c r="AE5" s="70" t="s">
        <v>235</v>
      </c>
      <c r="AF5" s="70" t="s">
        <v>236</v>
      </c>
      <c r="AG5" s="70" t="s">
        <v>237</v>
      </c>
      <c r="AH5" s="70" t="s">
        <v>238</v>
      </c>
      <c r="AI5" s="70" t="s">
        <v>207</v>
      </c>
      <c r="AJ5" s="70" t="s">
        <v>239</v>
      </c>
      <c r="AK5" s="70" t="s">
        <v>240</v>
      </c>
      <c r="AL5" s="70" t="s">
        <v>241</v>
      </c>
      <c r="AM5" s="70" t="s">
        <v>242</v>
      </c>
      <c r="AN5" s="70" t="s">
        <v>243</v>
      </c>
      <c r="AO5" s="70" t="s">
        <v>244</v>
      </c>
      <c r="AP5" s="70" t="s">
        <v>245</v>
      </c>
      <c r="AQ5" s="70" t="s">
        <v>246</v>
      </c>
      <c r="AR5" s="70" t="s">
        <v>205</v>
      </c>
      <c r="AS5" s="70" t="s">
        <v>247</v>
      </c>
      <c r="AT5" s="70" t="s">
        <v>248</v>
      </c>
      <c r="AU5" s="70" t="s">
        <v>74</v>
      </c>
      <c r="AV5" s="70" t="s">
        <v>249</v>
      </c>
      <c r="AW5" s="70" t="s">
        <v>250</v>
      </c>
      <c r="AX5" s="70" t="s">
        <v>251</v>
      </c>
      <c r="AY5" s="70" t="s">
        <v>252</v>
      </c>
      <c r="AZ5" s="70" t="s">
        <v>253</v>
      </c>
      <c r="BA5" s="70" t="s">
        <v>254</v>
      </c>
      <c r="BB5" s="70" t="s">
        <v>255</v>
      </c>
      <c r="BC5" s="70" t="s">
        <v>256</v>
      </c>
      <c r="BD5" s="70" t="s">
        <v>257</v>
      </c>
      <c r="BE5" s="70" t="s">
        <v>258</v>
      </c>
      <c r="BF5" s="70" t="s">
        <v>259</v>
      </c>
      <c r="BG5" s="70" t="s">
        <v>74</v>
      </c>
      <c r="BH5" s="70" t="s">
        <v>260</v>
      </c>
      <c r="BI5" s="70" t="s">
        <v>261</v>
      </c>
      <c r="BJ5" s="70" t="s">
        <v>262</v>
      </c>
      <c r="BK5" s="70" t="s">
        <v>263</v>
      </c>
      <c r="BL5" s="69" t="s">
        <v>74</v>
      </c>
      <c r="BM5" s="69" t="s">
        <v>264</v>
      </c>
      <c r="BN5" s="69" t="s">
        <v>265</v>
      </c>
      <c r="BO5" s="69" t="s">
        <v>266</v>
      </c>
      <c r="BP5" s="69" t="s">
        <v>267</v>
      </c>
      <c r="BQ5" s="69" t="s">
        <v>268</v>
      </c>
      <c r="BR5" s="69" t="s">
        <v>269</v>
      </c>
      <c r="BS5" s="69" t="s">
        <v>270</v>
      </c>
      <c r="BT5" s="69" t="s">
        <v>271</v>
      </c>
      <c r="BU5" s="69" t="s">
        <v>272</v>
      </c>
      <c r="BV5" s="69" t="s">
        <v>273</v>
      </c>
      <c r="BW5" s="69" t="s">
        <v>274</v>
      </c>
      <c r="BX5" s="69" t="s">
        <v>275</v>
      </c>
      <c r="BY5" s="69" t="s">
        <v>74</v>
      </c>
      <c r="BZ5" s="69" t="s">
        <v>264</v>
      </c>
      <c r="CA5" s="69" t="s">
        <v>265</v>
      </c>
      <c r="CB5" s="69" t="s">
        <v>266</v>
      </c>
      <c r="CC5" s="69" t="s">
        <v>267</v>
      </c>
      <c r="CD5" s="69" t="s">
        <v>268</v>
      </c>
      <c r="CE5" s="69" t="s">
        <v>269</v>
      </c>
      <c r="CF5" s="69" t="s">
        <v>270</v>
      </c>
      <c r="CG5" s="69" t="s">
        <v>276</v>
      </c>
      <c r="CH5" s="69" t="s">
        <v>277</v>
      </c>
      <c r="CI5" s="69" t="s">
        <v>278</v>
      </c>
      <c r="CJ5" s="69" t="s">
        <v>279</v>
      </c>
      <c r="CK5" s="69" t="s">
        <v>271</v>
      </c>
      <c r="CL5" s="69" t="s">
        <v>272</v>
      </c>
      <c r="CM5" s="69" t="s">
        <v>273</v>
      </c>
      <c r="CN5" s="69" t="s">
        <v>274</v>
      </c>
      <c r="CO5" s="69" t="s">
        <v>280</v>
      </c>
      <c r="CP5" s="69" t="s">
        <v>74</v>
      </c>
      <c r="CQ5" s="69" t="s">
        <v>281</v>
      </c>
      <c r="CR5" s="69" t="s">
        <v>282</v>
      </c>
      <c r="CS5" s="69" t="s">
        <v>74</v>
      </c>
      <c r="CT5" s="69" t="s">
        <v>281</v>
      </c>
      <c r="CU5" s="69" t="s">
        <v>283</v>
      </c>
      <c r="CV5" s="69" t="s">
        <v>284</v>
      </c>
      <c r="CW5" s="69" t="s">
        <v>285</v>
      </c>
      <c r="CX5" s="69" t="s">
        <v>282</v>
      </c>
      <c r="CY5" s="69" t="s">
        <v>74</v>
      </c>
      <c r="CZ5" s="69" t="s">
        <v>286</v>
      </c>
      <c r="DA5" s="69" t="s">
        <v>287</v>
      </c>
      <c r="DB5" s="69" t="s">
        <v>74</v>
      </c>
      <c r="DC5" s="69" t="s">
        <v>288</v>
      </c>
      <c r="DD5" s="69" t="s">
        <v>289</v>
      </c>
      <c r="DE5" s="69" t="s">
        <v>290</v>
      </c>
      <c r="DF5" s="69" t="s">
        <v>221</v>
      </c>
    </row>
    <row r="6" spans="1:110" ht="17.25" customHeight="1">
      <c r="A6" s="60"/>
      <c r="B6" s="71"/>
      <c r="C6" s="72" t="s">
        <v>58</v>
      </c>
      <c r="D6" s="92">
        <v>369915</v>
      </c>
      <c r="E6" s="92">
        <v>200315</v>
      </c>
      <c r="F6" s="92">
        <v>80496</v>
      </c>
      <c r="G6" s="92">
        <v>55632</v>
      </c>
      <c r="H6" s="92">
        <v>6708</v>
      </c>
      <c r="I6" s="92">
        <v>0</v>
      </c>
      <c r="J6" s="92">
        <v>0</v>
      </c>
      <c r="K6" s="92">
        <v>28567</v>
      </c>
      <c r="L6" s="92">
        <v>0</v>
      </c>
      <c r="M6" s="92">
        <v>9529</v>
      </c>
      <c r="N6" s="92">
        <v>0</v>
      </c>
      <c r="O6" s="92">
        <v>3047</v>
      </c>
      <c r="P6" s="92">
        <v>16336</v>
      </c>
      <c r="Q6" s="92">
        <v>0</v>
      </c>
      <c r="R6" s="92">
        <v>0</v>
      </c>
      <c r="S6" s="92">
        <v>169600</v>
      </c>
      <c r="T6" s="92">
        <v>51000</v>
      </c>
      <c r="U6" s="92">
        <v>20000</v>
      </c>
      <c r="V6" s="92">
        <v>0</v>
      </c>
      <c r="W6" s="92">
        <v>0</v>
      </c>
      <c r="X6" s="92">
        <v>3000</v>
      </c>
      <c r="Y6" s="92">
        <v>12000</v>
      </c>
      <c r="Z6" s="92">
        <v>0</v>
      </c>
      <c r="AA6" s="92">
        <v>0</v>
      </c>
      <c r="AB6" s="92">
        <v>0</v>
      </c>
      <c r="AC6" s="92">
        <v>60000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8000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15600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62">
        <v>0</v>
      </c>
      <c r="AY6" s="83">
        <v>0</v>
      </c>
      <c r="AZ6" s="83">
        <v>0</v>
      </c>
      <c r="BA6" s="74">
        <v>0</v>
      </c>
      <c r="BB6" s="92">
        <v>0</v>
      </c>
      <c r="BC6" s="92">
        <v>0</v>
      </c>
      <c r="BD6" s="92">
        <v>0</v>
      </c>
      <c r="BE6" s="92">
        <v>0</v>
      </c>
      <c r="BF6" s="92">
        <v>0</v>
      </c>
      <c r="BG6" s="92">
        <v>0</v>
      </c>
      <c r="BH6" s="92">
        <v>0</v>
      </c>
      <c r="BI6" s="92">
        <v>0</v>
      </c>
      <c r="BJ6" s="92">
        <v>0</v>
      </c>
      <c r="BK6" s="92">
        <v>0</v>
      </c>
      <c r="BL6" s="92">
        <v>0</v>
      </c>
      <c r="BM6" s="92">
        <v>0</v>
      </c>
      <c r="BN6" s="92">
        <v>0</v>
      </c>
      <c r="BO6" s="92">
        <v>0</v>
      </c>
      <c r="BP6" s="92">
        <v>0</v>
      </c>
      <c r="BQ6" s="92">
        <v>0</v>
      </c>
      <c r="BR6" s="92">
        <v>0</v>
      </c>
      <c r="BS6" s="92">
        <v>0</v>
      </c>
      <c r="BT6" s="92">
        <v>0</v>
      </c>
      <c r="BU6" s="92">
        <v>0</v>
      </c>
      <c r="BV6" s="92">
        <v>0</v>
      </c>
      <c r="BW6" s="92">
        <v>0</v>
      </c>
      <c r="BX6" s="92">
        <v>0</v>
      </c>
      <c r="BY6" s="92">
        <v>0</v>
      </c>
      <c r="BZ6" s="92">
        <v>0</v>
      </c>
      <c r="CA6" s="92">
        <v>0</v>
      </c>
      <c r="CB6" s="92">
        <v>0</v>
      </c>
      <c r="CC6" s="92">
        <v>0</v>
      </c>
      <c r="CD6" s="92">
        <v>0</v>
      </c>
      <c r="CE6" s="92">
        <v>0</v>
      </c>
      <c r="CF6" s="92">
        <v>0</v>
      </c>
      <c r="CG6" s="92">
        <v>0</v>
      </c>
      <c r="CH6" s="92">
        <v>0</v>
      </c>
      <c r="CI6" s="92">
        <v>0</v>
      </c>
      <c r="CJ6" s="92">
        <v>0</v>
      </c>
      <c r="CK6" s="92">
        <v>0</v>
      </c>
      <c r="CL6" s="92">
        <v>0</v>
      </c>
      <c r="CM6" s="92">
        <v>0</v>
      </c>
      <c r="CN6" s="92">
        <v>0</v>
      </c>
      <c r="CO6" s="92">
        <v>0</v>
      </c>
      <c r="CP6" s="92">
        <v>0</v>
      </c>
      <c r="CQ6" s="92">
        <v>0</v>
      </c>
      <c r="CR6" s="92">
        <v>0</v>
      </c>
      <c r="CS6" s="92">
        <v>0</v>
      </c>
      <c r="CT6" s="92">
        <v>0</v>
      </c>
      <c r="CU6" s="92">
        <v>0</v>
      </c>
      <c r="CV6" s="92">
        <v>0</v>
      </c>
      <c r="CW6" s="92">
        <v>0</v>
      </c>
      <c r="CX6" s="92">
        <v>0</v>
      </c>
      <c r="CY6" s="92">
        <v>0</v>
      </c>
      <c r="CZ6" s="92">
        <v>0</v>
      </c>
      <c r="DA6" s="92">
        <v>0</v>
      </c>
      <c r="DB6" s="92">
        <v>0</v>
      </c>
      <c r="DC6" s="92">
        <v>0</v>
      </c>
      <c r="DD6" s="92">
        <v>0</v>
      </c>
      <c r="DE6" s="92">
        <v>0</v>
      </c>
      <c r="DF6" s="62">
        <v>0</v>
      </c>
    </row>
    <row r="7" spans="1:110" ht="17.25" customHeight="1">
      <c r="A7" s="60" t="s">
        <v>79</v>
      </c>
      <c r="B7" s="71"/>
      <c r="C7" s="72" t="s">
        <v>0</v>
      </c>
      <c r="D7" s="92">
        <v>369915</v>
      </c>
      <c r="E7" s="92">
        <v>200315</v>
      </c>
      <c r="F7" s="92">
        <v>80496</v>
      </c>
      <c r="G7" s="92">
        <v>55632</v>
      </c>
      <c r="H7" s="92">
        <v>6708</v>
      </c>
      <c r="I7" s="92">
        <v>0</v>
      </c>
      <c r="J7" s="92">
        <v>0</v>
      </c>
      <c r="K7" s="92">
        <v>28567</v>
      </c>
      <c r="L7" s="92">
        <v>0</v>
      </c>
      <c r="M7" s="92">
        <v>9529</v>
      </c>
      <c r="N7" s="92">
        <v>0</v>
      </c>
      <c r="O7" s="92">
        <v>3047</v>
      </c>
      <c r="P7" s="92">
        <v>16336</v>
      </c>
      <c r="Q7" s="92">
        <v>0</v>
      </c>
      <c r="R7" s="92">
        <v>0</v>
      </c>
      <c r="S7" s="92">
        <v>169600</v>
      </c>
      <c r="T7" s="92">
        <v>51000</v>
      </c>
      <c r="U7" s="92">
        <v>20000</v>
      </c>
      <c r="V7" s="92">
        <v>0</v>
      </c>
      <c r="W7" s="92">
        <v>0</v>
      </c>
      <c r="X7" s="92">
        <v>3000</v>
      </c>
      <c r="Y7" s="92">
        <v>12000</v>
      </c>
      <c r="Z7" s="92">
        <v>0</v>
      </c>
      <c r="AA7" s="92">
        <v>0</v>
      </c>
      <c r="AB7" s="92">
        <v>0</v>
      </c>
      <c r="AC7" s="92">
        <v>60000</v>
      </c>
      <c r="AD7" s="92">
        <v>0</v>
      </c>
      <c r="AE7" s="92">
        <v>0</v>
      </c>
      <c r="AF7" s="92">
        <v>0</v>
      </c>
      <c r="AG7" s="92">
        <v>0</v>
      </c>
      <c r="AH7" s="92">
        <v>0</v>
      </c>
      <c r="AI7" s="92">
        <v>8000</v>
      </c>
      <c r="AJ7" s="92">
        <v>0</v>
      </c>
      <c r="AK7" s="92">
        <v>0</v>
      </c>
      <c r="AL7" s="92">
        <v>0</v>
      </c>
      <c r="AM7" s="92">
        <v>0</v>
      </c>
      <c r="AN7" s="92">
        <v>0</v>
      </c>
      <c r="AO7" s="92">
        <v>0</v>
      </c>
      <c r="AP7" s="92">
        <v>0</v>
      </c>
      <c r="AQ7" s="92">
        <v>0</v>
      </c>
      <c r="AR7" s="92">
        <v>15600</v>
      </c>
      <c r="AS7" s="92">
        <v>0</v>
      </c>
      <c r="AT7" s="92">
        <v>0</v>
      </c>
      <c r="AU7" s="92">
        <v>0</v>
      </c>
      <c r="AV7" s="92">
        <v>0</v>
      </c>
      <c r="AW7" s="92">
        <v>0</v>
      </c>
      <c r="AX7" s="62">
        <v>0</v>
      </c>
      <c r="AY7" s="83">
        <v>0</v>
      </c>
      <c r="AZ7" s="83">
        <v>0</v>
      </c>
      <c r="BA7" s="74">
        <v>0</v>
      </c>
      <c r="BB7" s="92">
        <v>0</v>
      </c>
      <c r="BC7" s="92">
        <v>0</v>
      </c>
      <c r="BD7" s="92">
        <v>0</v>
      </c>
      <c r="BE7" s="92">
        <v>0</v>
      </c>
      <c r="BF7" s="92">
        <v>0</v>
      </c>
      <c r="BG7" s="92">
        <v>0</v>
      </c>
      <c r="BH7" s="92">
        <v>0</v>
      </c>
      <c r="BI7" s="92">
        <v>0</v>
      </c>
      <c r="BJ7" s="92">
        <v>0</v>
      </c>
      <c r="BK7" s="92">
        <v>0</v>
      </c>
      <c r="BL7" s="92">
        <v>0</v>
      </c>
      <c r="BM7" s="92">
        <v>0</v>
      </c>
      <c r="BN7" s="92">
        <v>0</v>
      </c>
      <c r="BO7" s="92">
        <v>0</v>
      </c>
      <c r="BP7" s="92">
        <v>0</v>
      </c>
      <c r="BQ7" s="92">
        <v>0</v>
      </c>
      <c r="BR7" s="92">
        <v>0</v>
      </c>
      <c r="BS7" s="92">
        <v>0</v>
      </c>
      <c r="BT7" s="92">
        <v>0</v>
      </c>
      <c r="BU7" s="92">
        <v>0</v>
      </c>
      <c r="BV7" s="92">
        <v>0</v>
      </c>
      <c r="BW7" s="92">
        <v>0</v>
      </c>
      <c r="BX7" s="92">
        <v>0</v>
      </c>
      <c r="BY7" s="92">
        <v>0</v>
      </c>
      <c r="BZ7" s="92">
        <v>0</v>
      </c>
      <c r="CA7" s="92">
        <v>0</v>
      </c>
      <c r="CB7" s="92">
        <v>0</v>
      </c>
      <c r="CC7" s="92">
        <v>0</v>
      </c>
      <c r="CD7" s="92">
        <v>0</v>
      </c>
      <c r="CE7" s="92">
        <v>0</v>
      </c>
      <c r="CF7" s="92">
        <v>0</v>
      </c>
      <c r="CG7" s="92">
        <v>0</v>
      </c>
      <c r="CH7" s="92">
        <v>0</v>
      </c>
      <c r="CI7" s="92">
        <v>0</v>
      </c>
      <c r="CJ7" s="92">
        <v>0</v>
      </c>
      <c r="CK7" s="92">
        <v>0</v>
      </c>
      <c r="CL7" s="92">
        <v>0</v>
      </c>
      <c r="CM7" s="92">
        <v>0</v>
      </c>
      <c r="CN7" s="92">
        <v>0</v>
      </c>
      <c r="CO7" s="92">
        <v>0</v>
      </c>
      <c r="CP7" s="92">
        <v>0</v>
      </c>
      <c r="CQ7" s="92">
        <v>0</v>
      </c>
      <c r="CR7" s="92">
        <v>0</v>
      </c>
      <c r="CS7" s="92">
        <v>0</v>
      </c>
      <c r="CT7" s="92">
        <v>0</v>
      </c>
      <c r="CU7" s="92">
        <v>0</v>
      </c>
      <c r="CV7" s="92">
        <v>0</v>
      </c>
      <c r="CW7" s="92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62">
        <v>0</v>
      </c>
    </row>
    <row r="8" spans="1:110" ht="17.25" customHeight="1">
      <c r="A8" s="60" t="s">
        <v>80</v>
      </c>
      <c r="B8" s="71"/>
      <c r="C8" s="72" t="s">
        <v>81</v>
      </c>
      <c r="D8" s="92">
        <v>313389</v>
      </c>
      <c r="E8" s="92">
        <v>143789</v>
      </c>
      <c r="F8" s="92">
        <v>80496</v>
      </c>
      <c r="G8" s="92">
        <v>55632</v>
      </c>
      <c r="H8" s="92">
        <v>6708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953</v>
      </c>
      <c r="P8" s="92">
        <v>0</v>
      </c>
      <c r="Q8" s="92">
        <v>0</v>
      </c>
      <c r="R8" s="92">
        <v>0</v>
      </c>
      <c r="S8" s="92">
        <v>169600</v>
      </c>
      <c r="T8" s="92">
        <v>51000</v>
      </c>
      <c r="U8" s="92">
        <v>20000</v>
      </c>
      <c r="V8" s="92">
        <v>0</v>
      </c>
      <c r="W8" s="92">
        <v>0</v>
      </c>
      <c r="X8" s="92">
        <v>3000</v>
      </c>
      <c r="Y8" s="92">
        <v>12000</v>
      </c>
      <c r="Z8" s="92">
        <v>0</v>
      </c>
      <c r="AA8" s="92">
        <v>0</v>
      </c>
      <c r="AB8" s="92">
        <v>0</v>
      </c>
      <c r="AC8" s="92">
        <v>60000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8000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92">
        <v>0</v>
      </c>
      <c r="AQ8" s="92">
        <v>0</v>
      </c>
      <c r="AR8" s="92">
        <v>15600</v>
      </c>
      <c r="AS8" s="92">
        <v>0</v>
      </c>
      <c r="AT8" s="92">
        <v>0</v>
      </c>
      <c r="AU8" s="92">
        <v>0</v>
      </c>
      <c r="AV8" s="92">
        <v>0</v>
      </c>
      <c r="AW8" s="92">
        <v>0</v>
      </c>
      <c r="AX8" s="62">
        <v>0</v>
      </c>
      <c r="AY8" s="83">
        <v>0</v>
      </c>
      <c r="AZ8" s="83">
        <v>0</v>
      </c>
      <c r="BA8" s="74">
        <v>0</v>
      </c>
      <c r="BB8" s="92">
        <v>0</v>
      </c>
      <c r="BC8" s="92">
        <v>0</v>
      </c>
      <c r="BD8" s="92">
        <v>0</v>
      </c>
      <c r="BE8" s="92">
        <v>0</v>
      </c>
      <c r="BF8" s="92">
        <v>0</v>
      </c>
      <c r="BG8" s="92">
        <v>0</v>
      </c>
      <c r="BH8" s="92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  <c r="BN8" s="92">
        <v>0</v>
      </c>
      <c r="BO8" s="92">
        <v>0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0</v>
      </c>
      <c r="BZ8" s="92">
        <v>0</v>
      </c>
      <c r="CA8" s="92">
        <v>0</v>
      </c>
      <c r="CB8" s="92">
        <v>0</v>
      </c>
      <c r="CC8" s="92">
        <v>0</v>
      </c>
      <c r="CD8" s="92">
        <v>0</v>
      </c>
      <c r="CE8" s="92">
        <v>0</v>
      </c>
      <c r="CF8" s="92">
        <v>0</v>
      </c>
      <c r="CG8" s="92">
        <v>0</v>
      </c>
      <c r="CH8" s="92">
        <v>0</v>
      </c>
      <c r="CI8" s="92">
        <v>0</v>
      </c>
      <c r="CJ8" s="92">
        <v>0</v>
      </c>
      <c r="CK8" s="92">
        <v>0</v>
      </c>
      <c r="CL8" s="92">
        <v>0</v>
      </c>
      <c r="CM8" s="92">
        <v>0</v>
      </c>
      <c r="CN8" s="92">
        <v>0</v>
      </c>
      <c r="CO8" s="92">
        <v>0</v>
      </c>
      <c r="CP8" s="92">
        <v>0</v>
      </c>
      <c r="CQ8" s="92">
        <v>0</v>
      </c>
      <c r="CR8" s="92">
        <v>0</v>
      </c>
      <c r="CS8" s="92">
        <v>0</v>
      </c>
      <c r="CT8" s="92">
        <v>0</v>
      </c>
      <c r="CU8" s="92">
        <v>0</v>
      </c>
      <c r="CV8" s="92">
        <v>0</v>
      </c>
      <c r="CW8" s="92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62">
        <v>0</v>
      </c>
    </row>
    <row r="9" spans="1:110" ht="17.25" customHeight="1">
      <c r="A9" s="60" t="s">
        <v>82</v>
      </c>
      <c r="B9" s="71"/>
      <c r="C9" s="72" t="s">
        <v>83</v>
      </c>
      <c r="D9" s="92">
        <v>313389</v>
      </c>
      <c r="E9" s="92">
        <v>143789</v>
      </c>
      <c r="F9" s="92">
        <v>80496</v>
      </c>
      <c r="G9" s="92">
        <v>55632</v>
      </c>
      <c r="H9" s="92">
        <v>6708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953</v>
      </c>
      <c r="P9" s="92">
        <v>0</v>
      </c>
      <c r="Q9" s="92">
        <v>0</v>
      </c>
      <c r="R9" s="92">
        <v>0</v>
      </c>
      <c r="S9" s="92">
        <v>169600</v>
      </c>
      <c r="T9" s="92">
        <v>51000</v>
      </c>
      <c r="U9" s="92">
        <v>20000</v>
      </c>
      <c r="V9" s="92">
        <v>0</v>
      </c>
      <c r="W9" s="92">
        <v>0</v>
      </c>
      <c r="X9" s="92">
        <v>3000</v>
      </c>
      <c r="Y9" s="92">
        <v>12000</v>
      </c>
      <c r="Z9" s="92">
        <v>0</v>
      </c>
      <c r="AA9" s="92">
        <v>0</v>
      </c>
      <c r="AB9" s="92">
        <v>0</v>
      </c>
      <c r="AC9" s="92">
        <v>60000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8000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15600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62">
        <v>0</v>
      </c>
      <c r="AY9" s="83">
        <v>0</v>
      </c>
      <c r="AZ9" s="83">
        <v>0</v>
      </c>
      <c r="BA9" s="74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  <c r="CL9" s="92">
        <v>0</v>
      </c>
      <c r="CM9" s="92">
        <v>0</v>
      </c>
      <c r="CN9" s="92">
        <v>0</v>
      </c>
      <c r="CO9" s="92">
        <v>0</v>
      </c>
      <c r="CP9" s="92">
        <v>0</v>
      </c>
      <c r="CQ9" s="92">
        <v>0</v>
      </c>
      <c r="CR9" s="92">
        <v>0</v>
      </c>
      <c r="CS9" s="92">
        <v>0</v>
      </c>
      <c r="CT9" s="92">
        <v>0</v>
      </c>
      <c r="CU9" s="92">
        <v>0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62">
        <v>0</v>
      </c>
    </row>
    <row r="10" spans="1:110" ht="17.25" customHeight="1">
      <c r="A10" s="60" t="s">
        <v>84</v>
      </c>
      <c r="B10" s="71" t="s">
        <v>79</v>
      </c>
      <c r="C10" s="72" t="s">
        <v>85</v>
      </c>
      <c r="D10" s="92">
        <v>213389</v>
      </c>
      <c r="E10" s="92">
        <v>143789</v>
      </c>
      <c r="F10" s="92">
        <v>80496</v>
      </c>
      <c r="G10" s="92">
        <v>55632</v>
      </c>
      <c r="H10" s="92">
        <v>6708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953</v>
      </c>
      <c r="P10" s="92">
        <v>0</v>
      </c>
      <c r="Q10" s="92">
        <v>0</v>
      </c>
      <c r="R10" s="92">
        <v>0</v>
      </c>
      <c r="S10" s="92">
        <v>69600</v>
      </c>
      <c r="T10" s="92">
        <v>21000</v>
      </c>
      <c r="U10" s="92">
        <v>0</v>
      </c>
      <c r="V10" s="92">
        <v>0</v>
      </c>
      <c r="W10" s="92">
        <v>0</v>
      </c>
      <c r="X10" s="92">
        <v>3000</v>
      </c>
      <c r="Y10" s="92">
        <v>0</v>
      </c>
      <c r="Z10" s="92">
        <v>0</v>
      </c>
      <c r="AA10" s="92">
        <v>0</v>
      </c>
      <c r="AB10" s="92">
        <v>0</v>
      </c>
      <c r="AC10" s="92">
        <v>30000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15600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62">
        <v>0</v>
      </c>
      <c r="AY10" s="83">
        <v>0</v>
      </c>
      <c r="AZ10" s="83">
        <v>0</v>
      </c>
      <c r="BA10" s="74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62">
        <v>0</v>
      </c>
    </row>
    <row r="11" spans="1:110" ht="17.25" customHeight="1">
      <c r="A11" s="60" t="s">
        <v>86</v>
      </c>
      <c r="B11" s="71" t="s">
        <v>79</v>
      </c>
      <c r="C11" s="72" t="s">
        <v>87</v>
      </c>
      <c r="D11" s="92">
        <v>100000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100000</v>
      </c>
      <c r="T11" s="92">
        <v>30000</v>
      </c>
      <c r="U11" s="92">
        <v>20000</v>
      </c>
      <c r="V11" s="92">
        <v>0</v>
      </c>
      <c r="W11" s="92">
        <v>0</v>
      </c>
      <c r="X11" s="92">
        <v>0</v>
      </c>
      <c r="Y11" s="92">
        <v>12000</v>
      </c>
      <c r="Z11" s="92">
        <v>0</v>
      </c>
      <c r="AA11" s="92">
        <v>0</v>
      </c>
      <c r="AB11" s="92">
        <v>0</v>
      </c>
      <c r="AC11" s="92">
        <v>30000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8000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>
        <v>0</v>
      </c>
      <c r="AW11" s="92">
        <v>0</v>
      </c>
      <c r="AX11" s="62">
        <v>0</v>
      </c>
      <c r="AY11" s="83">
        <v>0</v>
      </c>
      <c r="AZ11" s="83">
        <v>0</v>
      </c>
      <c r="BA11" s="74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92">
        <v>0</v>
      </c>
      <c r="CS11" s="92">
        <v>0</v>
      </c>
      <c r="CT11" s="92">
        <v>0</v>
      </c>
      <c r="CU11" s="92">
        <v>0</v>
      </c>
      <c r="CV11" s="92">
        <v>0</v>
      </c>
      <c r="CW11" s="92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62">
        <v>0</v>
      </c>
    </row>
    <row r="12" spans="1:116" ht="17.25" customHeight="1">
      <c r="A12" s="60" t="s">
        <v>88</v>
      </c>
      <c r="B12" s="71"/>
      <c r="C12" s="72" t="s">
        <v>89</v>
      </c>
      <c r="D12" s="92">
        <v>28567</v>
      </c>
      <c r="E12" s="92">
        <v>28567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28567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62">
        <v>0</v>
      </c>
      <c r="AY12" s="83">
        <v>0</v>
      </c>
      <c r="AZ12" s="83">
        <v>0</v>
      </c>
      <c r="BA12" s="74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</v>
      </c>
      <c r="CQ12" s="92">
        <v>0</v>
      </c>
      <c r="CR12" s="92">
        <v>0</v>
      </c>
      <c r="CS12" s="92">
        <v>0</v>
      </c>
      <c r="CT12" s="92">
        <v>0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62">
        <v>0</v>
      </c>
      <c r="DL12" s="12"/>
    </row>
    <row r="13" spans="1:110" ht="17.25" customHeight="1">
      <c r="A13" s="60" t="s">
        <v>90</v>
      </c>
      <c r="B13" s="71"/>
      <c r="C13" s="72" t="s">
        <v>91</v>
      </c>
      <c r="D13" s="92">
        <v>28567</v>
      </c>
      <c r="E13" s="92">
        <v>28567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28567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62">
        <v>0</v>
      </c>
      <c r="AY13" s="83">
        <v>0</v>
      </c>
      <c r="AZ13" s="83">
        <v>0</v>
      </c>
      <c r="BA13" s="74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92">
        <v>0</v>
      </c>
      <c r="CS13" s="92">
        <v>0</v>
      </c>
      <c r="CT13" s="92">
        <v>0</v>
      </c>
      <c r="CU13" s="92">
        <v>0</v>
      </c>
      <c r="CV13" s="92">
        <v>0</v>
      </c>
      <c r="CW13" s="92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62">
        <v>0</v>
      </c>
    </row>
    <row r="14" spans="1:110" ht="17.25" customHeight="1">
      <c r="A14" s="60" t="s">
        <v>92</v>
      </c>
      <c r="B14" s="71" t="s">
        <v>79</v>
      </c>
      <c r="C14" s="72" t="s">
        <v>93</v>
      </c>
      <c r="D14" s="92">
        <v>28567</v>
      </c>
      <c r="E14" s="92">
        <v>28567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28567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62">
        <v>0</v>
      </c>
      <c r="AY14" s="83">
        <v>0</v>
      </c>
      <c r="AZ14" s="83">
        <v>0</v>
      </c>
      <c r="BA14" s="74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0</v>
      </c>
      <c r="CR14" s="92">
        <v>0</v>
      </c>
      <c r="CS14" s="92">
        <v>0</v>
      </c>
      <c r="CT14" s="92">
        <v>0</v>
      </c>
      <c r="CU14" s="92">
        <v>0</v>
      </c>
      <c r="CV14" s="92">
        <v>0</v>
      </c>
      <c r="CW14" s="92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62">
        <v>0</v>
      </c>
    </row>
    <row r="15" spans="1:110" ht="17.25" customHeight="1">
      <c r="A15" s="60" t="s">
        <v>94</v>
      </c>
      <c r="B15" s="71"/>
      <c r="C15" s="72" t="s">
        <v>95</v>
      </c>
      <c r="D15" s="92">
        <v>11623</v>
      </c>
      <c r="E15" s="92">
        <v>11623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9529</v>
      </c>
      <c r="N15" s="92">
        <v>0</v>
      </c>
      <c r="O15" s="92">
        <v>2094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62">
        <v>0</v>
      </c>
      <c r="AY15" s="83">
        <v>0</v>
      </c>
      <c r="AZ15" s="83">
        <v>0</v>
      </c>
      <c r="BA15" s="74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2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92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62">
        <v>0</v>
      </c>
    </row>
    <row r="16" spans="1:110" ht="17.25" customHeight="1">
      <c r="A16" s="60" t="s">
        <v>96</v>
      </c>
      <c r="B16" s="71"/>
      <c r="C16" s="72" t="s">
        <v>97</v>
      </c>
      <c r="D16" s="92">
        <v>11623</v>
      </c>
      <c r="E16" s="92">
        <v>11623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9529</v>
      </c>
      <c r="N16" s="92">
        <v>0</v>
      </c>
      <c r="O16" s="92">
        <v>2094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62">
        <v>0</v>
      </c>
      <c r="AY16" s="83">
        <v>0</v>
      </c>
      <c r="AZ16" s="83">
        <v>0</v>
      </c>
      <c r="BA16" s="74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62">
        <v>0</v>
      </c>
    </row>
    <row r="17" spans="1:110" ht="17.25" customHeight="1">
      <c r="A17" s="60" t="s">
        <v>98</v>
      </c>
      <c r="B17" s="71" t="s">
        <v>79</v>
      </c>
      <c r="C17" s="72" t="s">
        <v>99</v>
      </c>
      <c r="D17" s="92">
        <v>11623</v>
      </c>
      <c r="E17" s="92">
        <v>11623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9529</v>
      </c>
      <c r="N17" s="92">
        <v>0</v>
      </c>
      <c r="O17" s="92">
        <v>2094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62">
        <v>0</v>
      </c>
      <c r="AY17" s="83">
        <v>0</v>
      </c>
      <c r="AZ17" s="83">
        <v>0</v>
      </c>
      <c r="BA17" s="74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62">
        <v>0</v>
      </c>
    </row>
    <row r="18" spans="1:110" ht="17.25" customHeight="1">
      <c r="A18" s="60" t="s">
        <v>100</v>
      </c>
      <c r="B18" s="71"/>
      <c r="C18" s="72" t="s">
        <v>101</v>
      </c>
      <c r="D18" s="92">
        <v>16336</v>
      </c>
      <c r="E18" s="92">
        <v>16336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16336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62">
        <v>0</v>
      </c>
      <c r="AY18" s="83">
        <v>0</v>
      </c>
      <c r="AZ18" s="83">
        <v>0</v>
      </c>
      <c r="BA18" s="74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62">
        <v>0</v>
      </c>
    </row>
    <row r="19" spans="1:110" ht="17.25" customHeight="1">
      <c r="A19" s="60" t="s">
        <v>102</v>
      </c>
      <c r="B19" s="71"/>
      <c r="C19" s="72" t="s">
        <v>103</v>
      </c>
      <c r="D19" s="92">
        <v>16336</v>
      </c>
      <c r="E19" s="92">
        <v>16336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16336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62">
        <v>0</v>
      </c>
      <c r="AY19" s="83">
        <v>0</v>
      </c>
      <c r="AZ19" s="83">
        <v>0</v>
      </c>
      <c r="BA19" s="74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62">
        <v>0</v>
      </c>
    </row>
    <row r="20" spans="1:110" ht="17.25" customHeight="1">
      <c r="A20" s="60" t="s">
        <v>104</v>
      </c>
      <c r="B20" s="71" t="s">
        <v>79</v>
      </c>
      <c r="C20" s="72" t="s">
        <v>105</v>
      </c>
      <c r="D20" s="92">
        <v>16336</v>
      </c>
      <c r="E20" s="92">
        <v>16336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16336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62">
        <v>0</v>
      </c>
      <c r="AY20" s="83">
        <v>0</v>
      </c>
      <c r="AZ20" s="83">
        <v>0</v>
      </c>
      <c r="BA20" s="74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X20" s="92">
        <v>0</v>
      </c>
      <c r="CY20" s="92">
        <v>0</v>
      </c>
      <c r="CZ20" s="92">
        <v>0</v>
      </c>
      <c r="DA20" s="92">
        <v>0</v>
      </c>
      <c r="DB20" s="92">
        <v>0</v>
      </c>
      <c r="DC20" s="92">
        <v>0</v>
      </c>
      <c r="DD20" s="92">
        <v>0</v>
      </c>
      <c r="DE20" s="92">
        <v>0</v>
      </c>
      <c r="DF20" s="62">
        <v>0</v>
      </c>
    </row>
    <row r="21" spans="7:92" ht="12.75" customHeight="1">
      <c r="G21" s="12"/>
      <c r="AH21" s="12"/>
      <c r="BJ21" s="12"/>
      <c r="BZ21" s="12"/>
      <c r="CK21" s="12"/>
      <c r="CL21" s="12"/>
      <c r="CM21" s="12"/>
      <c r="CN21" s="12"/>
    </row>
    <row r="22" spans="77:90" ht="12.75" customHeight="1">
      <c r="BY22" s="12"/>
      <c r="BZ22" s="12"/>
      <c r="CK22" s="12"/>
      <c r="CL22" s="12"/>
    </row>
    <row r="23" ht="12.75" customHeight="1">
      <c r="CK23" s="12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63" t="s">
        <v>291</v>
      </c>
    </row>
    <row r="2" spans="1:8" ht="21" customHeight="1">
      <c r="A2" s="64" t="s">
        <v>292</v>
      </c>
      <c r="B2" s="50"/>
      <c r="C2" s="64"/>
      <c r="D2" s="64"/>
      <c r="E2" s="64"/>
      <c r="F2" s="64"/>
      <c r="G2" s="64"/>
      <c r="H2" s="64"/>
    </row>
    <row r="3" spans="1:8" ht="13.5" customHeight="1">
      <c r="A3" s="86" t="s">
        <v>5</v>
      </c>
      <c r="C3" s="87"/>
      <c r="E3" s="88"/>
      <c r="H3" s="63" t="s">
        <v>6</v>
      </c>
    </row>
    <row r="4" spans="1:8" ht="34.5" customHeight="1">
      <c r="A4" s="89" t="s">
        <v>164</v>
      </c>
      <c r="B4" s="90" t="s">
        <v>165</v>
      </c>
      <c r="C4" s="70" t="s">
        <v>293</v>
      </c>
      <c r="D4" s="70" t="s">
        <v>70</v>
      </c>
      <c r="E4" s="70" t="s">
        <v>294</v>
      </c>
      <c r="F4" s="81" t="s">
        <v>58</v>
      </c>
      <c r="G4" s="70" t="s">
        <v>295</v>
      </c>
      <c r="H4" s="70" t="s">
        <v>296</v>
      </c>
    </row>
    <row r="5" spans="1:8" ht="18.75" customHeight="1">
      <c r="A5" s="73"/>
      <c r="B5" s="60"/>
      <c r="C5" s="91"/>
      <c r="D5" s="71"/>
      <c r="E5" s="72" t="s">
        <v>58</v>
      </c>
      <c r="F5" s="92">
        <v>269915</v>
      </c>
      <c r="G5" s="92">
        <v>200315</v>
      </c>
      <c r="H5" s="62">
        <v>69600</v>
      </c>
    </row>
    <row r="6" spans="1:8" ht="18.75" customHeight="1">
      <c r="A6" s="73"/>
      <c r="B6" s="60"/>
      <c r="C6" s="91"/>
      <c r="D6" s="71" t="s">
        <v>79</v>
      </c>
      <c r="E6" s="72" t="s">
        <v>0</v>
      </c>
      <c r="F6" s="92">
        <v>269915</v>
      </c>
      <c r="G6" s="92">
        <v>200315</v>
      </c>
      <c r="H6" s="62">
        <v>69600</v>
      </c>
    </row>
    <row r="7" spans="1:8" ht="18.75" customHeight="1">
      <c r="A7" s="73"/>
      <c r="B7" s="60"/>
      <c r="C7" s="91" t="s">
        <v>297</v>
      </c>
      <c r="D7" s="71"/>
      <c r="E7" s="72" t="s">
        <v>298</v>
      </c>
      <c r="F7" s="92">
        <v>200315</v>
      </c>
      <c r="G7" s="92">
        <v>200315</v>
      </c>
      <c r="H7" s="62">
        <v>0</v>
      </c>
    </row>
    <row r="8" spans="1:8" ht="18.75" customHeight="1">
      <c r="A8" s="73" t="s">
        <v>172</v>
      </c>
      <c r="B8" s="60" t="s">
        <v>173</v>
      </c>
      <c r="C8" s="91" t="s">
        <v>299</v>
      </c>
      <c r="D8" s="71" t="s">
        <v>175</v>
      </c>
      <c r="E8" s="72" t="s">
        <v>300</v>
      </c>
      <c r="F8" s="92">
        <v>80496</v>
      </c>
      <c r="G8" s="92">
        <v>80496</v>
      </c>
      <c r="H8" s="62">
        <v>0</v>
      </c>
    </row>
    <row r="9" spans="1:8" ht="18.75" customHeight="1">
      <c r="A9" s="73" t="s">
        <v>172</v>
      </c>
      <c r="B9" s="60" t="s">
        <v>173</v>
      </c>
      <c r="C9" s="91" t="s">
        <v>301</v>
      </c>
      <c r="D9" s="71" t="s">
        <v>175</v>
      </c>
      <c r="E9" s="72" t="s">
        <v>302</v>
      </c>
      <c r="F9" s="92">
        <v>55632</v>
      </c>
      <c r="G9" s="92">
        <v>55632</v>
      </c>
      <c r="H9" s="62">
        <v>0</v>
      </c>
    </row>
    <row r="10" spans="1:8" ht="18.75" customHeight="1">
      <c r="A10" s="73" t="s">
        <v>172</v>
      </c>
      <c r="B10" s="60" t="s">
        <v>173</v>
      </c>
      <c r="C10" s="91" t="s">
        <v>303</v>
      </c>
      <c r="D10" s="71" t="s">
        <v>175</v>
      </c>
      <c r="E10" s="72" t="s">
        <v>304</v>
      </c>
      <c r="F10" s="92">
        <v>6708</v>
      </c>
      <c r="G10" s="92">
        <v>6708</v>
      </c>
      <c r="H10" s="62">
        <v>0</v>
      </c>
    </row>
    <row r="11" spans="1:8" ht="18.75" customHeight="1">
      <c r="A11" s="73" t="s">
        <v>181</v>
      </c>
      <c r="B11" s="60" t="s">
        <v>182</v>
      </c>
      <c r="C11" s="91" t="s">
        <v>305</v>
      </c>
      <c r="D11" s="71" t="s">
        <v>175</v>
      </c>
      <c r="E11" s="72" t="s">
        <v>306</v>
      </c>
      <c r="F11" s="92">
        <v>28567</v>
      </c>
      <c r="G11" s="92">
        <v>28567</v>
      </c>
      <c r="H11" s="62">
        <v>0</v>
      </c>
    </row>
    <row r="12" spans="1:8" ht="18.75" customHeight="1">
      <c r="A12" s="73" t="s">
        <v>181</v>
      </c>
      <c r="B12" s="60" t="s">
        <v>182</v>
      </c>
      <c r="C12" s="91" t="s">
        <v>307</v>
      </c>
      <c r="D12" s="71" t="s">
        <v>175</v>
      </c>
      <c r="E12" s="72" t="s">
        <v>308</v>
      </c>
      <c r="F12" s="92">
        <v>9529</v>
      </c>
      <c r="G12" s="92">
        <v>9529</v>
      </c>
      <c r="H12" s="62">
        <v>0</v>
      </c>
    </row>
    <row r="13" spans="1:8" ht="18.75" customHeight="1">
      <c r="A13" s="73" t="s">
        <v>181</v>
      </c>
      <c r="B13" s="60" t="s">
        <v>182</v>
      </c>
      <c r="C13" s="91" t="s">
        <v>309</v>
      </c>
      <c r="D13" s="71" t="s">
        <v>175</v>
      </c>
      <c r="E13" s="72" t="s">
        <v>310</v>
      </c>
      <c r="F13" s="92">
        <v>3047</v>
      </c>
      <c r="G13" s="92">
        <v>3047</v>
      </c>
      <c r="H13" s="62">
        <v>0</v>
      </c>
    </row>
    <row r="14" spans="1:8" ht="18.75" customHeight="1">
      <c r="A14" s="73" t="s">
        <v>189</v>
      </c>
      <c r="B14" s="60" t="s">
        <v>190</v>
      </c>
      <c r="C14" s="91" t="s">
        <v>311</v>
      </c>
      <c r="D14" s="71" t="s">
        <v>175</v>
      </c>
      <c r="E14" s="72" t="s">
        <v>312</v>
      </c>
      <c r="F14" s="92">
        <v>16336</v>
      </c>
      <c r="G14" s="92">
        <v>16336</v>
      </c>
      <c r="H14" s="62">
        <v>0</v>
      </c>
    </row>
    <row r="15" spans="1:8" ht="18.75" customHeight="1">
      <c r="A15" s="73"/>
      <c r="B15" s="60"/>
      <c r="C15" s="91" t="s">
        <v>313</v>
      </c>
      <c r="D15" s="71"/>
      <c r="E15" s="72" t="s">
        <v>314</v>
      </c>
      <c r="F15" s="92">
        <v>69600</v>
      </c>
      <c r="G15" s="92">
        <v>0</v>
      </c>
      <c r="H15" s="62">
        <v>69600</v>
      </c>
    </row>
    <row r="16" spans="1:8" ht="18.75" customHeight="1">
      <c r="A16" s="73" t="s">
        <v>192</v>
      </c>
      <c r="B16" s="60" t="s">
        <v>193</v>
      </c>
      <c r="C16" s="91" t="s">
        <v>315</v>
      </c>
      <c r="D16" s="71" t="s">
        <v>175</v>
      </c>
      <c r="E16" s="72" t="s">
        <v>316</v>
      </c>
      <c r="F16" s="92">
        <v>21000</v>
      </c>
      <c r="G16" s="92">
        <v>0</v>
      </c>
      <c r="H16" s="62">
        <v>21000</v>
      </c>
    </row>
    <row r="17" spans="1:8" ht="18.75" customHeight="1">
      <c r="A17" s="73" t="s">
        <v>192</v>
      </c>
      <c r="B17" s="60" t="s">
        <v>193</v>
      </c>
      <c r="C17" s="91" t="s">
        <v>317</v>
      </c>
      <c r="D17" s="71" t="s">
        <v>175</v>
      </c>
      <c r="E17" s="72" t="s">
        <v>318</v>
      </c>
      <c r="F17" s="92">
        <v>3000</v>
      </c>
      <c r="G17" s="92">
        <v>0</v>
      </c>
      <c r="H17" s="62">
        <v>3000</v>
      </c>
    </row>
    <row r="18" spans="1:8" ht="18.75" customHeight="1">
      <c r="A18" s="73" t="s">
        <v>192</v>
      </c>
      <c r="B18" s="60" t="s">
        <v>193</v>
      </c>
      <c r="C18" s="91" t="s">
        <v>319</v>
      </c>
      <c r="D18" s="71" t="s">
        <v>175</v>
      </c>
      <c r="E18" s="72" t="s">
        <v>320</v>
      </c>
      <c r="F18" s="92">
        <v>30000</v>
      </c>
      <c r="G18" s="92">
        <v>0</v>
      </c>
      <c r="H18" s="62">
        <v>30000</v>
      </c>
    </row>
    <row r="19" spans="1:8" ht="18.75" customHeight="1">
      <c r="A19" s="73" t="s">
        <v>192</v>
      </c>
      <c r="B19" s="60" t="s">
        <v>193</v>
      </c>
      <c r="C19" s="91" t="s">
        <v>321</v>
      </c>
      <c r="D19" s="71" t="s">
        <v>175</v>
      </c>
      <c r="E19" s="72" t="s">
        <v>322</v>
      </c>
      <c r="F19" s="92">
        <v>15600</v>
      </c>
      <c r="G19" s="92">
        <v>0</v>
      </c>
      <c r="H19" s="62">
        <v>15600</v>
      </c>
    </row>
    <row r="20" ht="11.25">
      <c r="F20" s="12"/>
    </row>
    <row r="21" ht="11.25">
      <c r="E21" s="12"/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63" t="s">
        <v>323</v>
      </c>
    </row>
    <row r="2" spans="1:5" ht="21" customHeight="1">
      <c r="A2" s="64" t="s">
        <v>324</v>
      </c>
      <c r="B2" s="64"/>
      <c r="C2" s="64"/>
      <c r="D2" s="64"/>
      <c r="E2" s="64"/>
    </row>
    <row r="3" spans="1:5" ht="12.75" customHeight="1">
      <c r="A3" s="84" t="s">
        <v>5</v>
      </c>
      <c r="C3" s="66"/>
      <c r="D3" s="85"/>
      <c r="E3" s="63" t="s">
        <v>6</v>
      </c>
    </row>
    <row r="4" spans="1:5" ht="30" customHeight="1">
      <c r="A4" s="68" t="s">
        <v>325</v>
      </c>
      <c r="B4" s="68" t="s">
        <v>70</v>
      </c>
      <c r="C4" s="70" t="s">
        <v>326</v>
      </c>
      <c r="D4" s="70" t="s">
        <v>327</v>
      </c>
      <c r="E4" s="70" t="s">
        <v>72</v>
      </c>
    </row>
    <row r="5" spans="1:5" ht="16.5" customHeight="1">
      <c r="A5" s="60"/>
      <c r="B5" s="71"/>
      <c r="C5" s="72" t="s">
        <v>58</v>
      </c>
      <c r="D5" s="73"/>
      <c r="E5" s="62">
        <v>100000</v>
      </c>
    </row>
    <row r="6" spans="1:5" ht="16.5" customHeight="1">
      <c r="A6" s="60" t="s">
        <v>79</v>
      </c>
      <c r="B6" s="71"/>
      <c r="C6" s="72" t="s">
        <v>0</v>
      </c>
      <c r="D6" s="73"/>
      <c r="E6" s="62">
        <v>100000</v>
      </c>
    </row>
    <row r="7" spans="1:5" ht="16.5" customHeight="1">
      <c r="A7" s="60" t="s">
        <v>80</v>
      </c>
      <c r="B7" s="71"/>
      <c r="C7" s="72" t="s">
        <v>81</v>
      </c>
      <c r="D7" s="73"/>
      <c r="E7" s="62">
        <v>100000</v>
      </c>
    </row>
    <row r="8" spans="1:5" ht="16.5" customHeight="1">
      <c r="A8" s="60" t="s">
        <v>82</v>
      </c>
      <c r="B8" s="71"/>
      <c r="C8" s="72" t="s">
        <v>83</v>
      </c>
      <c r="D8" s="73"/>
      <c r="E8" s="62">
        <v>100000</v>
      </c>
    </row>
    <row r="9" spans="1:5" ht="16.5" customHeight="1">
      <c r="A9" s="60" t="s">
        <v>86</v>
      </c>
      <c r="B9" s="71" t="s">
        <v>79</v>
      </c>
      <c r="C9" s="72" t="s">
        <v>87</v>
      </c>
      <c r="D9" s="73" t="s">
        <v>328</v>
      </c>
      <c r="E9" s="62">
        <v>100000</v>
      </c>
    </row>
    <row r="10" spans="1:4" ht="12.75" customHeight="1">
      <c r="A10" s="12"/>
      <c r="C10" s="12"/>
      <c r="D10" s="12"/>
    </row>
    <row r="11" spans="1:5" ht="12.75" customHeight="1">
      <c r="A11" s="12"/>
      <c r="B11" s="12"/>
      <c r="C11" s="12"/>
      <c r="D11" s="12"/>
      <c r="E11" s="12"/>
    </row>
    <row r="12" spans="2:4" ht="12.75" customHeight="1">
      <c r="B12" s="12"/>
      <c r="C12" s="12"/>
      <c r="D12" s="12"/>
    </row>
    <row r="13" spans="2:5" ht="12.75" customHeight="1">
      <c r="B13" s="12"/>
      <c r="C13" s="12"/>
      <c r="D13" s="12"/>
      <c r="E13" s="12"/>
    </row>
    <row r="14" spans="2:4" ht="12.75" customHeight="1">
      <c r="B14" s="12"/>
      <c r="C14" s="12"/>
      <c r="D14" s="12"/>
    </row>
    <row r="15" spans="2:4" ht="12.75" customHeight="1">
      <c r="B15" s="12"/>
      <c r="C15" s="12"/>
      <c r="D15" s="12"/>
    </row>
    <row r="16" spans="2:4" ht="12.75" customHeight="1">
      <c r="B16" s="12"/>
      <c r="C16" s="12"/>
      <c r="D16" s="12"/>
    </row>
    <row r="17" spans="2:3" ht="12.75" customHeight="1">
      <c r="B17" s="12"/>
      <c r="C17" s="12"/>
    </row>
    <row r="18" spans="2:5" ht="12.75" customHeight="1">
      <c r="B18" s="12"/>
      <c r="C18" s="12"/>
      <c r="E18" s="12"/>
    </row>
    <row r="19" spans="3:4" ht="12.75" customHeight="1">
      <c r="C19" s="12"/>
      <c r="D19" s="12"/>
    </row>
    <row r="20" ht="12.75" customHeight="1">
      <c r="C20" s="12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赵卫</cp:lastModifiedBy>
  <dcterms:created xsi:type="dcterms:W3CDTF">2022-08-01T03:22:37Z</dcterms:created>
  <dcterms:modified xsi:type="dcterms:W3CDTF">2022-08-01T03:23:45Z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C093E436874D4D64855AC0557BCEBC08</vt:lpwstr>
  </property>
  <property fmtid="{D5CDD505-2E9C-101B-9397-08002B2CF9AE}" pid="4" name="KSOProductBuildV">
    <vt:lpwstr>2052-11.1.0.11875</vt:lpwstr>
  </property>
</Properties>
</file>