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1"/>
  </bookViews>
  <sheets>
    <sheet name="封面" sheetId="1" r:id="rId1"/>
    <sheet name="收支总表01" sheetId="2" r:id="rId2"/>
    <sheet name="收入总表02" sheetId="3" r:id="rId3"/>
    <sheet name="支出总表03" sheetId="4" r:id="rId4"/>
    <sheet name="财政拨款收支预算总表04" sheetId="5" r:id="rId5"/>
    <sheet name="一般公共预算支出预算表05" sheetId="6" r:id="rId6"/>
    <sheet name="一般公共预算基本支出预算表06" sheetId="7" r:id="rId7"/>
    <sheet name="一般公共预算项目支出预算表07" sheetId="8" r:id="rId8"/>
    <sheet name="一般公共预算三公经费预算表08" sheetId="9" r:id="rId9"/>
    <sheet name="政府性基金支出预算表09" sheetId="10" r:id="rId10"/>
    <sheet name="政府性基金预算三公经费预算表10" sheetId="11" r:id="rId11"/>
    <sheet name="国有资本经营预算支出预算表11" sheetId="12" r:id="rId12"/>
    <sheet name="政府采购预算12" sheetId="13" r:id="rId13"/>
  </sheets>
  <definedNames/>
  <calcPr fullCalcOnLoad="1"/>
</workbook>
</file>

<file path=xl/sharedStrings.xml><?xml version="1.0" encoding="utf-8"?>
<sst xmlns="http://schemas.openxmlformats.org/spreadsheetml/2006/main" count="693" uniqueCount="381">
  <si>
    <t>宣传部</t>
  </si>
  <si>
    <t>2018年部门预算</t>
  </si>
  <si>
    <t>日期：2018年    月    日</t>
  </si>
  <si>
    <t>预算表01</t>
  </si>
  <si>
    <t>部门预算收支总表</t>
  </si>
  <si>
    <t>单位名称：宣传部</t>
  </si>
  <si>
    <t>单位：元</t>
  </si>
  <si>
    <t>收              入</t>
  </si>
  <si>
    <t>支                 出</t>
  </si>
  <si>
    <t>项       目</t>
  </si>
  <si>
    <t>2018年预算数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</si>
  <si>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</si>
  <si>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</si>
  <si>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</si>
  <si>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</si>
  <si>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</si>
  <si>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</si>
  <si>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</si>
  <si>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</si>
  <si>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</si>
  <si>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</si>
  <si>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</si>
  <si>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</si>
  <si>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</si>
  <si>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</si>
  <si>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</si>
  <si>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</si>
  <si>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</si>
  <si>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</si>
  <si>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</si>
  <si>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</si>
  <si>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</si>
  <si>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</si>
  <si>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</si>
  <si>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</si>
  <si>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</si>
  <si>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</si>
  <si>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</si>
  <si>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</si>
  <si>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</si>
  <si>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</si>
  <si>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</si>
  <si>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</si>
  <si>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二十五、债务还本支出</t>
  </si>
  <si>
    <t>二十六、债务付息支出</t>
  </si>
  <si>
    <t>二十七、债务发行费用支出</t>
  </si>
  <si>
    <t>二十八、转移性支出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</si>
  <si>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</si>
  <si>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</si>
  <si>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</si>
  <si>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</si>
  <si>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</si>
  <si>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</si>
  <si>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</si>
  <si>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预算表02</t>
  </si>
  <si>
    <t>部门预算收入总表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</si>
  <si>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</si>
  <si>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</si>
  <si>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</si>
  <si>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</si>
  <si>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</si>
  <si>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</si>
  <si>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</si>
  <si>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</si>
  <si>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</si>
  <si>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</si>
  <si>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</si>
  <si>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</si>
  <si>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</si>
  <si>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单位名称（功能科目）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</si>
  <si>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</si>
  <si>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</si>
  <si>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</si>
  <si>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</si>
  <si>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</si>
  <si>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</si>
  <si>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</si>
  <si>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107001</t>
  </si>
  <si>
    <t>宣传部机关</t>
  </si>
  <si>
    <t xml:space="preserve">  201</t>
  </si>
  <si>
    <t xml:space="preserve">  一般公共服务支出</t>
  </si>
  <si>
    <t xml:space="preserve">    20133</t>
  </si>
  <si>
    <t xml:space="preserve">    宣传事务</t>
  </si>
  <si>
    <t xml:space="preserve">      2013301</t>
  </si>
  <si>
    <t xml:space="preserve">      行政运行</t>
  </si>
  <si>
    <t xml:space="preserve">      2013302</t>
  </si>
  <si>
    <t xml:space="preserve">      一般行政管理事务</t>
  </si>
  <si>
    <t xml:space="preserve">      2013350</t>
  </si>
  <si>
    <t xml:space="preserve">      事业运行</t>
  </si>
  <si>
    <t xml:space="preserve">  208</t>
  </si>
  <si>
    <t xml:space="preserve">  社会保障和就业支出</t>
  </si>
  <si>
    <t xml:space="preserve">    20805</t>
  </si>
  <si>
    <t xml:space="preserve">    行政事业单位离退休</t>
  </si>
  <si>
    <t xml:space="preserve">      2080505</t>
  </si>
  <si>
    <t xml:space="preserve">      机关事业单位基本养老保险缴费支出</t>
  </si>
  <si>
    <t xml:space="preserve">  210</t>
  </si>
  <si>
    <t xml:space="preserve">  医疗卫生与计划生育支出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</si>
  <si>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</si>
  <si>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</si>
  <si>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</si>
  <si>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</si>
  <si>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</si>
  <si>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</si>
  <si>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</si>
  <si>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</si>
  <si>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</si>
  <si>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</si>
  <si>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</si>
  <si>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</si>
  <si>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预算表03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</si>
  <si>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</si>
  <si>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</si>
  <si>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</si>
  <si>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</si>
  <si>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</si>
  <si>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</si>
  <si>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预算表04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</si>
  <si>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</si>
  <si>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</si>
  <si>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</si>
  <si>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</si>
  <si>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</si>
  <si>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</si>
  <si>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</si>
  <si>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</si>
  <si>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</si>
  <si>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</si>
  <si>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</si>
  <si>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</si>
  <si>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</si>
  <si>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</si>
  <si>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</si>
  <si>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</si>
  <si>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</si>
  <si>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</si>
  <si>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</si>
  <si>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</si>
  <si>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</si>
  <si>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</si>
  <si>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</si>
  <si>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</si>
  <si>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</si>
  <si>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</si>
  <si>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</si>
  <si>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</si>
  <si>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</si>
  <si>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</si>
  <si>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</si>
  <si>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</si>
  <si>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</si>
  <si>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</si>
  <si>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</si>
  <si>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</si>
  <si>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</si>
  <si>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</si>
  <si>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</si>
  <si>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</si>
  <si>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</si>
  <si>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预算表05</t>
  </si>
  <si>
    <t>一般公共预算支出预算表</t>
  </si>
  <si>
    <t>项              目</t>
  </si>
  <si>
    <t>总计</t>
  </si>
  <si>
    <t>工资福利支出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</si>
  <si>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</si>
  <si>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</si>
  <si>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</si>
  <si>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</si>
  <si>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</si>
  <si>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</si>
  <si>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</si>
  <si>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</si>
  <si>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</si>
  <si>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</si>
  <si>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</si>
  <si>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</si>
  <si>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</si>
  <si>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</si>
  <si>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</si>
  <si>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</si>
  <si>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</si>
  <si>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</si>
  <si>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</si>
  <si>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</si>
  <si>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</si>
  <si>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</si>
  <si>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</si>
  <si>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</si>
  <si>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</si>
  <si>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</si>
  <si>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</si>
  <si>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</si>
  <si>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</si>
  <si>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</si>
  <si>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</si>
  <si>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</si>
  <si>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</si>
  <si>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</si>
  <si>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</si>
  <si>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</si>
  <si>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</si>
  <si>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</si>
  <si>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</si>
  <si>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</si>
  <si>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</si>
  <si>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</si>
  <si>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</si>
  <si>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</si>
  <si>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</si>
  <si>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</si>
  <si>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</si>
  <si>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</si>
  <si>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</si>
  <si>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</si>
  <si>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</si>
  <si>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</si>
  <si>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</si>
  <si>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</si>
  <si>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</si>
  <si>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</si>
  <si>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</si>
  <si>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</si>
  <si>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</si>
  <si>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</si>
  <si>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</si>
  <si>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</si>
  <si>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</si>
  <si>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</si>
  <si>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</si>
  <si>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</si>
  <si>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</si>
  <si>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</si>
  <si>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</si>
  <si>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</si>
  <si>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</si>
  <si>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</si>
  <si>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</si>
  <si>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</si>
  <si>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</si>
  <si>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</si>
  <si>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</si>
  <si>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</si>
  <si>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</si>
  <si>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</si>
  <si>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</si>
  <si>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</si>
  <si>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</si>
  <si>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</si>
  <si>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</si>
  <si>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</si>
  <si>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</si>
  <si>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</si>
  <si>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</si>
  <si>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</si>
  <si>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</si>
  <si>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预算表06</t>
  </si>
  <si>
    <t>一般公共预算基本支出预算表</t>
  </si>
  <si>
    <t>政府经济科目编码</t>
  </si>
  <si>
    <t>政府经济科目名称</t>
  </si>
  <si>
    <t>经济科目编码（类款）</t>
  </si>
  <si>
    <t>单位名称（经济科目）</t>
  </si>
  <si>
    <t>人员经费</t>
  </si>
  <si>
    <t>公用经费</t>
  </si>
  <si>
    <t xml:space="preserve">  301</t>
  </si>
  <si>
    <t xml:space="preserve">  工资福利支出</t>
  </si>
  <si>
    <t>50101</t>
  </si>
  <si>
    <t>工资奖金津补贴</t>
  </si>
  <si>
    <t xml:space="preserve">    30101</t>
  </si>
  <si>
    <t xml:space="preserve">    基本工资</t>
  </si>
  <si>
    <t>50501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</si>
  <si>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</si>
  <si>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</si>
  <si>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</si>
  <si>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</si>
  <si>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</si>
  <si>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</si>
  <si>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>50102</t>
  </si>
  <si>
    <t>社会保障缴费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</si>
  <si>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</si>
  <si>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</si>
  <si>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</si>
  <si>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</si>
  <si>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30112</t>
  </si>
  <si>
    <t xml:space="preserve">    其他社会保障缴费</t>
  </si>
  <si>
    <t>50103</t>
  </si>
  <si>
    <t xml:space="preserve">    30113</t>
  </si>
  <si>
    <t xml:space="preserve">    住房公积金</t>
  </si>
  <si>
    <t xml:space="preserve">  302</t>
  </si>
  <si>
    <t xml:space="preserve">  商品和服务支出</t>
  </si>
  <si>
    <t>50201</t>
  </si>
  <si>
    <t>办公经费</t>
  </si>
  <si>
    <t xml:space="preserve">    30201</t>
  </si>
  <si>
    <t xml:space="preserve">    办公费</t>
  </si>
  <si>
    <t xml:space="preserve">    30202</t>
  </si>
  <si>
    <t xml:space="preserve">    印刷费</t>
  </si>
  <si>
    <t xml:space="preserve">    30204</t>
  </si>
  <si>
    <t xml:space="preserve">    手续费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</si>
  <si>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</si>
  <si>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</si>
  <si>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</si>
  <si>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</si>
  <si>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</si>
  <si>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</si>
  <si>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30209</t>
  </si>
  <si>
    <t xml:space="preserve">    物业管理费</t>
  </si>
  <si>
    <t xml:space="preserve">    30211</t>
  </si>
  <si>
    <t xml:space="preserve">    差旅费</t>
  </si>
  <si>
    <t>50209</t>
  </si>
  <si>
    <t>维修（护）费</t>
  </si>
  <si>
    <t xml:space="preserve">    30213</t>
  </si>
  <si>
    <t xml:space="preserve">    维修(护)费</t>
  </si>
  <si>
    <t xml:space="preserve">    30214</t>
  </si>
  <si>
    <t xml:space="preserve">    租赁费</t>
  </si>
  <si>
    <t>50202</t>
  </si>
  <si>
    <t xml:space="preserve">    30215</t>
  </si>
  <si>
    <t xml:space="preserve">    会议费</t>
  </si>
  <si>
    <t>50203</t>
  </si>
  <si>
    <t xml:space="preserve">    30216</t>
  </si>
  <si>
    <t xml:space="preserve">    培训费</t>
  </si>
  <si>
    <t>50206</t>
  </si>
  <si>
    <t xml:space="preserve">    30217</t>
  </si>
  <si>
    <t xml:space="preserve">    公务接待费</t>
  </si>
  <si>
    <t>50205</t>
  </si>
  <si>
    <t xml:space="preserve">    30226</t>
  </si>
  <si>
    <t xml:space="preserve">    劳务费</t>
  </si>
  <si>
    <t xml:space="preserve">    30227</t>
  </si>
  <si>
    <t xml:space="preserve">    委托业务费</t>
  </si>
  <si>
    <t xml:space="preserve">    30239</t>
  </si>
  <si>
    <t xml:space="preserve">    其他交通费用</t>
  </si>
  <si>
    <t>50299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</si>
  <si>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</si>
  <si>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</si>
  <si>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</si>
  <si>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</si>
  <si>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>50999</t>
  </si>
  <si>
    <t>其他对个人和家庭的补助</t>
  </si>
  <si>
    <t xml:space="preserve">    30399</t>
  </si>
  <si>
    <t xml:space="preserve">    其他对个人和家庭的补助支出</t>
  </si>
  <si>
    <t>预算表07</t>
  </si>
  <si>
    <t>一般公共预算项目支出预算表</t>
  </si>
  <si>
    <t>项目名称</t>
  </si>
  <si>
    <t>重点工作宣传经费</t>
  </si>
  <si>
    <t>文明办、新闻办、外宣办、网管办、文联及社科联工作经费</t>
  </si>
  <si>
    <t>全国文明城市创建测评经费</t>
  </si>
  <si>
    <t>中央、省级网站年度合作宣传及“山水恩阳”新媒体营运推广费</t>
  </si>
  <si>
    <t>未成年思想道德建设经费</t>
  </si>
  <si>
    <t>思想政治研究经费</t>
  </si>
  <si>
    <t>新闻网及新闻宣传经费（记者来访接待费）</t>
  </si>
  <si>
    <t>预算表08</t>
  </si>
  <si>
    <t>一般公共预算“三公经费”支出预算表</t>
  </si>
  <si>
    <t>单位名称</t>
  </si>
  <si>
    <t>本级当年财政拨款收入</t>
  </si>
  <si>
    <t>因公出国（境）费</t>
  </si>
  <si>
    <t>公务用车购置及运行费</t>
  </si>
  <si>
    <t>公务用车运行费</t>
  </si>
  <si>
    <t>公务用车购置费</t>
  </si>
  <si>
    <t>预算表09</t>
  </si>
  <si>
    <t>政府性基金支出预算表</t>
  </si>
  <si>
    <t>预算表10</t>
  </si>
  <si>
    <t>政府性基金预算“三公经费”支出预算表</t>
  </si>
  <si>
    <t>当年财政拨款预算安排</t>
  </si>
  <si>
    <t>预算表11</t>
  </si>
  <si>
    <t>国有资本经营预算支出预算表</t>
  </si>
  <si>
    <t>预算表12</t>
  </si>
  <si>
    <t>2018年单位政府采购预算表</t>
  </si>
  <si>
    <t>单位显示编码</t>
  </si>
  <si>
    <t>采购目录</t>
  </si>
  <si>
    <t>采购数量</t>
  </si>
  <si>
    <t>计量单位</t>
  </si>
  <si>
    <t>经费拨款（补助）安排</t>
  </si>
  <si>
    <t>非税收入安排合计</t>
  </si>
  <si>
    <t>政府基金收入安排</t>
  </si>
  <si>
    <t>国有资本经营收入（国有资本经营</t>
  </si>
  <si>
    <t>纳入专户管理的资金收入安排</t>
  </si>
  <si>
    <t>上级补助收入安排</t>
  </si>
  <si>
    <t>其他收入安排</t>
  </si>
  <si>
    <t>行政事业性收费安排</t>
  </si>
  <si>
    <t>国有资本经营收入安排（公共财政</t>
  </si>
  <si>
    <t>专项收入安排</t>
  </si>
  <si>
    <t>国有资产有偿使用收入安排</t>
  </si>
  <si>
    <t>其他非税收入安排</t>
  </si>
  <si>
    <t>项            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</si>
</sst>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4"/>
  <sheetViews>
    <sheetView workbookViewId="0" topLeftCell="A1">
      <selection activeCell="A1" sqref="A1"/>
    </sheetView>
  </sheetViews>
  <sheetFormatPr defaultColWidth="9.00390625" defaultRowHeight="14.25"/>
  <sheetData>
    <row r="2" ht="14.25">
      <c r="B2" t="s">
        <v>0</v>
      </c>
    </row>
    <row r="3" ht="14.25">
      <c r="B3" t="s">
        <v>1</v>
      </c>
    </row>
    <row r="4" ht="14.25">
      <c r="B4" t="s">
        <v>2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K8" sqref="K8"/>
    </sheetView>
  </sheetViews>
  <sheetFormatPr defaultColWidth="9.00390625" defaultRowHeight="14.25"/>
  <cols>
    <col min="1" max="7" width="10.875" style="0" customWidth="1"/>
  </cols>
  <sheetData>
    <row r="1" ht="14.25">
      <c r="G1" t="s">
        <v>355</v>
      </c>
    </row>
    <row r="2" spans="1:7" ht="20.25" customHeight="1">
      <c r="A2" s="13" t="s">
        <v>356</v>
      </c>
      <c r="B2" s="13"/>
      <c r="C2" s="13"/>
      <c r="D2" s="13"/>
      <c r="E2" s="13"/>
      <c r="F2" s="13"/>
      <c r="G2" s="13"/>
    </row>
    <row r="3" spans="1:7" ht="14.25">
      <c r="A3" s="1" t="s">
        <v>5</v>
      </c>
      <c r="B3" s="1"/>
      <c r="C3" s="1"/>
      <c r="D3" s="1"/>
      <c r="E3" s="1"/>
      <c r="F3" s="1"/>
      <c r="G3" s="1" t="s">
        <v>6</v>
      </c>
    </row>
    <row r="4" spans="1:7" ht="27" customHeight="1">
      <c r="A4" s="2" t="s">
        <v>67</v>
      </c>
      <c r="B4" s="2" t="s">
        <v>68</v>
      </c>
      <c r="C4" s="2" t="s">
        <v>69</v>
      </c>
      <c r="D4" s="2" t="s">
        <v>339</v>
      </c>
      <c r="E4" s="2" t="s">
        <v>56</v>
      </c>
      <c r="F4" s="2" t="s">
        <v>112</v>
      </c>
      <c r="G4" s="2" t="s">
        <v>113</v>
      </c>
    </row>
    <row r="5" spans="1:7" ht="27" customHeight="1">
      <c r="A5" s="2"/>
      <c r="B5" s="2"/>
      <c r="C5" s="2"/>
      <c r="D5" s="2"/>
      <c r="E5" s="2"/>
      <c r="F5" s="2"/>
      <c r="G5" s="2"/>
    </row>
    <row r="6" spans="1:7" ht="27" customHeight="1">
      <c r="A6" s="2"/>
      <c r="B6" s="2"/>
      <c r="C6" s="2"/>
      <c r="D6" s="2"/>
      <c r="E6" s="2"/>
      <c r="F6" s="2"/>
      <c r="G6" s="2"/>
    </row>
    <row r="7" spans="1:7" ht="27" customHeight="1">
      <c r="A7" s="2"/>
      <c r="B7" s="2"/>
      <c r="C7" s="2"/>
      <c r="D7" s="2"/>
      <c r="E7" s="2"/>
      <c r="F7" s="2"/>
      <c r="G7" s="2"/>
    </row>
    <row r="8" spans="1:7" ht="27" customHeight="1">
      <c r="A8" s="2"/>
      <c r="B8" s="2"/>
      <c r="C8" s="2"/>
      <c r="D8" s="2"/>
      <c r="E8" s="2"/>
      <c r="F8" s="2"/>
      <c r="G8" s="2"/>
    </row>
    <row r="9" spans="1:7" ht="27" customHeight="1">
      <c r="A9" s="2"/>
      <c r="B9" s="2"/>
      <c r="C9" s="2"/>
      <c r="D9" s="2"/>
      <c r="E9" s="2"/>
      <c r="F9" s="2"/>
      <c r="G9" s="2"/>
    </row>
    <row r="10" spans="1:7" ht="27" customHeight="1">
      <c r="A10" s="2"/>
      <c r="B10" s="2"/>
      <c r="C10" s="2"/>
      <c r="D10" s="2"/>
      <c r="E10" s="2"/>
      <c r="F10" s="2"/>
      <c r="G10" s="2"/>
    </row>
    <row r="11" spans="1:7" ht="27" customHeight="1">
      <c r="A11" s="2"/>
      <c r="B11" s="2"/>
      <c r="C11" s="2"/>
      <c r="D11" s="2"/>
      <c r="E11" s="2"/>
      <c r="F11" s="2"/>
      <c r="G11" s="2"/>
    </row>
    <row r="12" spans="1:7" ht="27" customHeight="1">
      <c r="A12" s="2"/>
      <c r="B12" s="2"/>
      <c r="C12" s="2"/>
      <c r="D12" s="2"/>
      <c r="E12" s="2"/>
      <c r="F12" s="2"/>
      <c r="G12" s="2"/>
    </row>
    <row r="13" spans="1:7" ht="27" customHeight="1">
      <c r="A13" s="2"/>
      <c r="B13" s="2"/>
      <c r="C13" s="2"/>
      <c r="D13" s="2"/>
      <c r="E13" s="2"/>
      <c r="F13" s="2"/>
      <c r="G13" s="2"/>
    </row>
    <row r="14" spans="1:7" ht="27" customHeight="1">
      <c r="A14" s="2"/>
      <c r="B14" s="2"/>
      <c r="C14" s="2"/>
      <c r="D14" s="2"/>
      <c r="E14" s="2"/>
      <c r="F14" s="2"/>
      <c r="G14" s="2"/>
    </row>
    <row r="15" spans="1:7" ht="27" customHeight="1">
      <c r="A15" s="2"/>
      <c r="B15" s="2"/>
      <c r="C15" s="2"/>
      <c r="D15" s="2"/>
      <c r="E15" s="2"/>
      <c r="F15" s="2"/>
      <c r="G15" s="2"/>
    </row>
    <row r="16" spans="1:7" ht="27" customHeight="1">
      <c r="A16" s="2"/>
      <c r="B16" s="2"/>
      <c r="C16" s="2"/>
      <c r="D16" s="2"/>
      <c r="E16" s="2"/>
      <c r="F16" s="2"/>
      <c r="G16" s="2"/>
    </row>
    <row r="17" spans="1:7" ht="27" customHeight="1">
      <c r="A17" s="2"/>
      <c r="B17" s="2"/>
      <c r="C17" s="2"/>
      <c r="D17" s="2"/>
      <c r="E17" s="2"/>
      <c r="F17" s="2"/>
      <c r="G17" s="2"/>
    </row>
    <row r="18" spans="1:7" ht="27" customHeight="1">
      <c r="A18" s="2"/>
      <c r="B18" s="2"/>
      <c r="C18" s="2"/>
      <c r="D18" s="2"/>
      <c r="E18" s="2"/>
      <c r="F18" s="2"/>
      <c r="G18" s="2"/>
    </row>
    <row r="19" spans="1:7" ht="27" customHeight="1">
      <c r="A19" s="2"/>
      <c r="B19" s="2"/>
      <c r="C19" s="2"/>
      <c r="D19" s="2"/>
      <c r="E19" s="2"/>
      <c r="F19" s="2"/>
      <c r="G19" s="2"/>
    </row>
    <row r="20" spans="1:7" ht="27" customHeight="1">
      <c r="A20" s="2"/>
      <c r="B20" s="2"/>
      <c r="C20" s="2"/>
      <c r="D20" s="2"/>
      <c r="E20" s="2"/>
      <c r="F20" s="2"/>
      <c r="G20" s="2"/>
    </row>
    <row r="21" spans="1:7" ht="27" customHeight="1">
      <c r="A21" s="2"/>
      <c r="B21" s="2"/>
      <c r="C21" s="2"/>
      <c r="D21" s="2"/>
      <c r="E21" s="2"/>
      <c r="F21" s="2"/>
      <c r="G21" s="2"/>
    </row>
    <row r="22" spans="1:7" ht="27" customHeight="1">
      <c r="A22" s="2"/>
      <c r="B22" s="2"/>
      <c r="C22" s="2"/>
      <c r="D22" s="2"/>
      <c r="E22" s="2"/>
      <c r="F22" s="2"/>
      <c r="G22" s="2"/>
    </row>
    <row r="23" spans="1:7" ht="27" customHeight="1">
      <c r="A23" s="2"/>
      <c r="B23" s="2"/>
      <c r="C23" s="2"/>
      <c r="D23" s="2"/>
      <c r="E23" s="2"/>
      <c r="F23" s="2"/>
      <c r="G23" s="2"/>
    </row>
    <row r="24" spans="1:7" ht="27" customHeight="1">
      <c r="A24" s="2"/>
      <c r="B24" s="2"/>
      <c r="C24" s="2"/>
      <c r="D24" s="2"/>
      <c r="E24" s="2"/>
      <c r="F24" s="2"/>
      <c r="G24" s="2"/>
    </row>
    <row r="25" spans="1:7" ht="27" customHeight="1">
      <c r="A25" s="2"/>
      <c r="B25" s="2"/>
      <c r="C25" s="2"/>
      <c r="D25" s="2"/>
      <c r="E25" s="2"/>
      <c r="F25" s="2"/>
      <c r="G25" s="2"/>
    </row>
    <row r="26" spans="1:7" ht="27" customHeight="1">
      <c r="A26" s="2"/>
      <c r="B26" s="2"/>
      <c r="C26" s="2"/>
      <c r="D26" s="2"/>
      <c r="E26" s="2"/>
      <c r="F26" s="2"/>
      <c r="G26" s="2"/>
    </row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2" sqref="A2:H2"/>
    </sheetView>
  </sheetViews>
  <sheetFormatPr defaultColWidth="9.00390625" defaultRowHeight="14.25"/>
  <cols>
    <col min="2" max="2" width="7.125" style="0" customWidth="1"/>
    <col min="3" max="3" width="16.00390625" style="0" customWidth="1"/>
    <col min="7" max="7" width="11.375" style="0" customWidth="1"/>
  </cols>
  <sheetData>
    <row r="1" ht="14.25">
      <c r="H1" t="s">
        <v>357</v>
      </c>
    </row>
    <row r="2" spans="1:8" ht="21.75" customHeight="1">
      <c r="A2" s="13" t="s">
        <v>358</v>
      </c>
      <c r="B2" s="13"/>
      <c r="C2" s="13"/>
      <c r="D2" s="13"/>
      <c r="E2" s="13"/>
      <c r="F2" s="13"/>
      <c r="G2" s="13"/>
      <c r="H2" s="13"/>
    </row>
    <row r="3" spans="1:8" ht="21.75" customHeight="1">
      <c r="A3" t="s">
        <v>5</v>
      </c>
      <c r="H3" t="s">
        <v>6</v>
      </c>
    </row>
    <row r="4" spans="1:8" ht="23.25" customHeight="1">
      <c r="A4" s="2" t="s">
        <v>68</v>
      </c>
      <c r="B4" s="2" t="s">
        <v>349</v>
      </c>
      <c r="C4" s="14" t="s">
        <v>359</v>
      </c>
      <c r="D4" s="15"/>
      <c r="E4" s="15"/>
      <c r="F4" s="15"/>
      <c r="G4" s="15"/>
      <c r="H4" s="16"/>
    </row>
    <row r="5" spans="1:8" ht="23.25" customHeight="1">
      <c r="A5" s="2"/>
      <c r="B5" s="2"/>
      <c r="C5" s="2" t="s">
        <v>56</v>
      </c>
      <c r="D5" s="2" t="s">
        <v>351</v>
      </c>
      <c r="E5" s="14" t="s">
        <v>352</v>
      </c>
      <c r="F5" s="15"/>
      <c r="G5" s="16"/>
      <c r="H5" s="2" t="s">
        <v>200</v>
      </c>
    </row>
    <row r="6" spans="1:8" ht="23.25" customHeight="1">
      <c r="A6" s="2"/>
      <c r="B6" s="2"/>
      <c r="C6" s="2"/>
      <c r="D6" s="2"/>
      <c r="E6" s="2" t="s">
        <v>72</v>
      </c>
      <c r="F6" s="2" t="s">
        <v>353</v>
      </c>
      <c r="G6" s="2" t="s">
        <v>354</v>
      </c>
      <c r="H6" s="2"/>
    </row>
    <row r="7" spans="1:8" ht="23.25" customHeight="1">
      <c r="A7" s="2"/>
      <c r="B7" s="2"/>
      <c r="C7" s="2"/>
      <c r="D7" s="2"/>
      <c r="E7" s="2"/>
      <c r="F7" s="2"/>
      <c r="G7" s="2"/>
      <c r="H7" s="2"/>
    </row>
    <row r="8" spans="1:8" ht="23.25" customHeight="1">
      <c r="A8" s="2"/>
      <c r="B8" s="2"/>
      <c r="C8" s="2"/>
      <c r="D8" s="2"/>
      <c r="E8" s="2"/>
      <c r="F8" s="2"/>
      <c r="G8" s="2"/>
      <c r="H8" s="2"/>
    </row>
    <row r="9" spans="1:8" ht="23.25" customHeight="1">
      <c r="A9" s="2"/>
      <c r="B9" s="2"/>
      <c r="C9" s="2"/>
      <c r="D9" s="2"/>
      <c r="E9" s="2"/>
      <c r="F9" s="2"/>
      <c r="G9" s="2"/>
      <c r="H9" s="2"/>
    </row>
    <row r="10" spans="1:8" ht="23.25" customHeight="1">
      <c r="A10" s="2"/>
      <c r="B10" s="2"/>
      <c r="C10" s="2"/>
      <c r="D10" s="2"/>
      <c r="E10" s="2"/>
      <c r="F10" s="2"/>
      <c r="G10" s="2"/>
      <c r="H10" s="2"/>
    </row>
    <row r="11" spans="1:8" ht="23.25" customHeight="1">
      <c r="A11" s="2"/>
      <c r="B11" s="2"/>
      <c r="C11" s="2"/>
      <c r="D11" s="2"/>
      <c r="E11" s="2"/>
      <c r="F11" s="2"/>
      <c r="G11" s="2"/>
      <c r="H11" s="2"/>
    </row>
    <row r="12" spans="1:8" ht="23.25" customHeight="1">
      <c r="A12" s="2"/>
      <c r="B12" s="2"/>
      <c r="C12" s="2"/>
      <c r="D12" s="2"/>
      <c r="E12" s="2"/>
      <c r="F12" s="2"/>
      <c r="G12" s="2"/>
      <c r="H12" s="2"/>
    </row>
    <row r="13" spans="1:8" ht="23.25" customHeight="1">
      <c r="A13" s="2"/>
      <c r="B13" s="2"/>
      <c r="C13" s="2"/>
      <c r="D13" s="2"/>
      <c r="E13" s="2"/>
      <c r="F13" s="2"/>
      <c r="G13" s="2"/>
      <c r="H13" s="2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6"/>
      <c r="B17" s="6"/>
      <c r="C17" s="6"/>
      <c r="D17" s="6"/>
      <c r="E17" s="6"/>
      <c r="F17" s="6"/>
      <c r="G17" s="6"/>
      <c r="H17" s="6"/>
    </row>
    <row r="18" spans="1:8" ht="23.25" customHeight="1">
      <c r="A18" s="6"/>
      <c r="B18" s="6"/>
      <c r="C18" s="6"/>
      <c r="D18" s="6"/>
      <c r="E18" s="6"/>
      <c r="F18" s="6"/>
      <c r="G18" s="6"/>
      <c r="H18" s="6"/>
    </row>
    <row r="19" spans="1:8" ht="23.25" customHeight="1">
      <c r="A19" s="6"/>
      <c r="B19" s="6"/>
      <c r="C19" s="6"/>
      <c r="D19" s="6"/>
      <c r="E19" s="6"/>
      <c r="F19" s="6"/>
      <c r="G19" s="6"/>
      <c r="H19" s="6"/>
    </row>
    <row r="20" spans="1:8" ht="23.25" customHeight="1">
      <c r="A20" s="6"/>
      <c r="B20" s="6"/>
      <c r="C20" s="6"/>
      <c r="D20" s="6"/>
      <c r="E20" s="6"/>
      <c r="F20" s="6"/>
      <c r="G20" s="6"/>
      <c r="H20" s="6"/>
    </row>
    <row r="21" spans="1:8" ht="23.25" customHeight="1">
      <c r="A21" s="6"/>
      <c r="B21" s="6"/>
      <c r="C21" s="6"/>
      <c r="D21" s="6"/>
      <c r="E21" s="6"/>
      <c r="F21" s="6"/>
      <c r="G21" s="6"/>
      <c r="H21" s="6"/>
    </row>
    <row r="22" spans="1:8" ht="23.25" customHeight="1">
      <c r="A22" s="6"/>
      <c r="B22" s="6"/>
      <c r="C22" s="6"/>
      <c r="D22" s="6"/>
      <c r="E22" s="6"/>
      <c r="F22" s="6"/>
      <c r="G22" s="6"/>
      <c r="H22" s="6"/>
    </row>
    <row r="23" spans="1:8" ht="23.25" customHeight="1">
      <c r="A23" s="6"/>
      <c r="B23" s="6"/>
      <c r="C23" s="6"/>
      <c r="D23" s="6"/>
      <c r="E23" s="6"/>
      <c r="F23" s="6"/>
      <c r="G23" s="6"/>
      <c r="H23" s="6"/>
    </row>
    <row r="24" spans="1:8" ht="23.25" customHeight="1">
      <c r="A24" s="6"/>
      <c r="B24" s="6"/>
      <c r="C24" s="6"/>
      <c r="D24" s="6"/>
      <c r="E24" s="6"/>
      <c r="F24" s="6"/>
      <c r="G24" s="6"/>
      <c r="H24" s="6"/>
    </row>
    <row r="25" spans="1:8" ht="23.25" customHeight="1">
      <c r="A25" s="6"/>
      <c r="B25" s="6"/>
      <c r="C25" s="6"/>
      <c r="D25" s="6"/>
      <c r="E25" s="6"/>
      <c r="F25" s="6"/>
      <c r="G25" s="6"/>
      <c r="H25" s="6"/>
    </row>
    <row r="26" spans="1:8" ht="23.25" customHeight="1">
      <c r="A26" s="6"/>
      <c r="B26" s="6"/>
      <c r="C26" s="6"/>
      <c r="D26" s="6"/>
      <c r="E26" s="6"/>
      <c r="F26" s="6"/>
      <c r="G26" s="6"/>
      <c r="H26" s="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23.25" customHeight="1">
      <c r="A28" s="6"/>
      <c r="B28" s="6"/>
      <c r="C28" s="6"/>
      <c r="D28" s="6"/>
      <c r="E28" s="6"/>
      <c r="F28" s="6"/>
      <c r="G28" s="6"/>
      <c r="H28" s="6"/>
    </row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</sheetData>
  <mergeCells count="3">
    <mergeCell ref="C4:H4"/>
    <mergeCell ref="E5:G5"/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2" sqref="A2:G2"/>
    </sheetView>
  </sheetViews>
  <sheetFormatPr defaultColWidth="9.00390625" defaultRowHeight="14.25"/>
  <cols>
    <col min="1" max="7" width="10.625" style="0" customWidth="1"/>
  </cols>
  <sheetData>
    <row r="1" ht="14.25">
      <c r="G1" t="s">
        <v>360</v>
      </c>
    </row>
    <row r="2" spans="1:7" ht="20.25" customHeight="1">
      <c r="A2" s="13" t="s">
        <v>361</v>
      </c>
      <c r="B2" s="13"/>
      <c r="C2" s="13"/>
      <c r="D2" s="13"/>
      <c r="E2" s="13"/>
      <c r="F2" s="13"/>
      <c r="G2" s="13"/>
    </row>
    <row r="3" spans="1:7" ht="21.75" customHeight="1">
      <c r="A3" t="s">
        <v>5</v>
      </c>
      <c r="G3" t="s">
        <v>6</v>
      </c>
    </row>
    <row r="4" spans="1:7" s="1" customFormat="1" ht="29.25" customHeight="1">
      <c r="A4" s="2" t="s">
        <v>67</v>
      </c>
      <c r="B4" s="2" t="s">
        <v>68</v>
      </c>
      <c r="C4" s="2" t="s">
        <v>69</v>
      </c>
      <c r="D4" s="2" t="s">
        <v>339</v>
      </c>
      <c r="E4" s="2" t="s">
        <v>56</v>
      </c>
      <c r="F4" s="2" t="s">
        <v>112</v>
      </c>
      <c r="G4" s="2" t="s">
        <v>113</v>
      </c>
    </row>
    <row r="5" spans="1:7" s="1" customFormat="1" ht="29.25" customHeight="1">
      <c r="A5" s="2"/>
      <c r="B5" s="2"/>
      <c r="C5" s="2"/>
      <c r="D5" s="2"/>
      <c r="E5" s="2"/>
      <c r="F5" s="2"/>
      <c r="G5" s="2"/>
    </row>
    <row r="6" spans="1:7" s="1" customFormat="1" ht="29.25" customHeight="1">
      <c r="A6" s="2"/>
      <c r="B6" s="2"/>
      <c r="C6" s="2"/>
      <c r="D6" s="2"/>
      <c r="E6" s="2"/>
      <c r="F6" s="2"/>
      <c r="G6" s="2"/>
    </row>
    <row r="7" spans="1:7" s="1" customFormat="1" ht="29.25" customHeight="1">
      <c r="A7" s="2"/>
      <c r="B7" s="2"/>
      <c r="C7" s="2"/>
      <c r="D7" s="2"/>
      <c r="E7" s="2"/>
      <c r="F7" s="2"/>
      <c r="G7" s="2"/>
    </row>
    <row r="8" spans="1:7" s="1" customFormat="1" ht="29.25" customHeight="1">
      <c r="A8" s="2"/>
      <c r="B8" s="2"/>
      <c r="C8" s="2"/>
      <c r="D8" s="2"/>
      <c r="E8" s="2"/>
      <c r="F8" s="2"/>
      <c r="G8" s="2"/>
    </row>
    <row r="9" spans="1:7" s="1" customFormat="1" ht="29.25" customHeight="1">
      <c r="A9" s="2"/>
      <c r="B9" s="2"/>
      <c r="C9" s="2"/>
      <c r="D9" s="2"/>
      <c r="E9" s="2"/>
      <c r="F9" s="2"/>
      <c r="G9" s="2"/>
    </row>
    <row r="10" spans="1:7" s="1" customFormat="1" ht="29.25" customHeight="1">
      <c r="A10" s="2"/>
      <c r="B10" s="2"/>
      <c r="C10" s="2"/>
      <c r="D10" s="2"/>
      <c r="E10" s="2"/>
      <c r="F10" s="2"/>
      <c r="G10" s="2"/>
    </row>
    <row r="11" spans="1:7" s="1" customFormat="1" ht="29.25" customHeight="1">
      <c r="A11" s="2"/>
      <c r="B11" s="2"/>
      <c r="C11" s="2"/>
      <c r="D11" s="2"/>
      <c r="E11" s="2"/>
      <c r="F11" s="2"/>
      <c r="G11" s="2"/>
    </row>
    <row r="12" spans="1:7" s="1" customFormat="1" ht="29.25" customHeight="1">
      <c r="A12" s="2"/>
      <c r="B12" s="2"/>
      <c r="C12" s="2"/>
      <c r="D12" s="2"/>
      <c r="E12" s="2"/>
      <c r="F12" s="2"/>
      <c r="G12" s="2"/>
    </row>
    <row r="13" spans="1:7" s="1" customFormat="1" ht="29.25" customHeight="1">
      <c r="A13" s="2"/>
      <c r="B13" s="2"/>
      <c r="C13" s="2"/>
      <c r="D13" s="2"/>
      <c r="E13" s="2"/>
      <c r="F13" s="2"/>
      <c r="G13" s="2"/>
    </row>
    <row r="14" spans="1:7" s="1" customFormat="1" ht="29.25" customHeight="1">
      <c r="A14" s="2"/>
      <c r="B14" s="2"/>
      <c r="C14" s="2"/>
      <c r="D14" s="2"/>
      <c r="E14" s="2"/>
      <c r="F14" s="2"/>
      <c r="G14" s="2"/>
    </row>
    <row r="15" spans="1:7" s="1" customFormat="1" ht="29.25" customHeight="1">
      <c r="A15" s="2"/>
      <c r="B15" s="2"/>
      <c r="C15" s="2"/>
      <c r="D15" s="2"/>
      <c r="E15" s="2"/>
      <c r="F15" s="2"/>
      <c r="G15" s="2"/>
    </row>
    <row r="16" spans="1:7" s="1" customFormat="1" ht="29.25" customHeight="1">
      <c r="A16" s="2"/>
      <c r="B16" s="2"/>
      <c r="C16" s="2"/>
      <c r="D16" s="2"/>
      <c r="E16" s="2"/>
      <c r="F16" s="2"/>
      <c r="G16" s="2"/>
    </row>
    <row r="17" spans="1:7" s="1" customFormat="1" ht="29.25" customHeight="1">
      <c r="A17" s="2"/>
      <c r="B17" s="2"/>
      <c r="C17" s="2"/>
      <c r="D17" s="2"/>
      <c r="E17" s="2"/>
      <c r="F17" s="2"/>
      <c r="G17" s="2"/>
    </row>
    <row r="18" spans="1:7" s="1" customFormat="1" ht="29.25" customHeight="1">
      <c r="A18" s="2"/>
      <c r="B18" s="2"/>
      <c r="C18" s="2"/>
      <c r="D18" s="2"/>
      <c r="E18" s="2"/>
      <c r="F18" s="2"/>
      <c r="G18" s="2"/>
    </row>
    <row r="19" spans="1:7" s="1" customFormat="1" ht="29.25" customHeight="1">
      <c r="A19" s="2"/>
      <c r="B19" s="2"/>
      <c r="C19" s="2"/>
      <c r="D19" s="2"/>
      <c r="E19" s="2"/>
      <c r="F19" s="2"/>
      <c r="G19" s="2"/>
    </row>
    <row r="20" spans="1:7" s="1" customFormat="1" ht="29.25" customHeight="1">
      <c r="A20" s="2"/>
      <c r="B20" s="2"/>
      <c r="C20" s="2"/>
      <c r="D20" s="2"/>
      <c r="E20" s="2"/>
      <c r="F20" s="2"/>
      <c r="G20" s="2"/>
    </row>
    <row r="21" spans="1:7" s="1" customFormat="1" ht="29.25" customHeight="1">
      <c r="A21" s="2"/>
      <c r="B21" s="2"/>
      <c r="C21" s="2"/>
      <c r="D21" s="2"/>
      <c r="E21" s="2"/>
      <c r="F21" s="2"/>
      <c r="G21" s="2"/>
    </row>
    <row r="22" spans="1:7" s="1" customFormat="1" ht="29.25" customHeight="1">
      <c r="A22" s="2"/>
      <c r="B22" s="2"/>
      <c r="C22" s="2"/>
      <c r="D22" s="2"/>
      <c r="E22" s="2"/>
      <c r="F22" s="2"/>
      <c r="G22" s="2"/>
    </row>
    <row r="23" spans="1:7" s="1" customFormat="1" ht="29.25" customHeight="1">
      <c r="A23" s="2"/>
      <c r="B23" s="2"/>
      <c r="C23" s="2"/>
      <c r="D23" s="2"/>
      <c r="E23" s="2"/>
      <c r="F23" s="2"/>
      <c r="G23" s="2"/>
    </row>
    <row r="24" spans="1:7" s="1" customFormat="1" ht="29.25" customHeight="1">
      <c r="A24" s="2"/>
      <c r="B24" s="2"/>
      <c r="C24" s="2"/>
      <c r="D24" s="2"/>
      <c r="E24" s="2"/>
      <c r="F24" s="2"/>
      <c r="G24" s="2"/>
    </row>
    <row r="25" s="1" customFormat="1" ht="29.25" customHeight="1"/>
    <row r="26" s="1" customFormat="1" ht="29.25" customHeight="1"/>
    <row r="27" s="1" customFormat="1" ht="29.25" customHeight="1"/>
    <row r="28" s="1" customFormat="1" ht="29.25" customHeight="1"/>
    <row r="29" s="1" customFormat="1" ht="29.25" customHeight="1"/>
    <row r="30" s="1" customFormat="1" ht="29.25" customHeight="1"/>
    <row r="31" s="1" customFormat="1" ht="29.25" customHeight="1"/>
    <row r="32" s="1" customFormat="1" ht="29.25" customHeight="1"/>
    <row r="33" s="1" customFormat="1" ht="23.25" customHeight="1"/>
    <row r="34" s="1" customFormat="1" ht="23.25" customHeight="1"/>
    <row r="35" s="1" customFormat="1" ht="23.25" customHeight="1"/>
    <row r="36" s="1" customFormat="1" ht="23.25" customHeight="1"/>
    <row r="37" s="1" customFormat="1" ht="23.25" customHeight="1"/>
    <row r="38" s="1" customFormat="1" ht="23.25" customHeight="1"/>
    <row r="39" s="1" customFormat="1" ht="23.25" customHeight="1"/>
    <row r="40" s="1" customFormat="1" ht="23.25" customHeight="1"/>
    <row r="41" s="1" customFormat="1" ht="23.25" customHeight="1"/>
    <row r="42" s="1" customFormat="1" ht="23.25" customHeight="1"/>
    <row r="43" s="1" customFormat="1" ht="23.25" customHeight="1"/>
    <row r="44" s="1" customFormat="1" ht="23.25" customHeight="1"/>
    <row r="45" s="1" customFormat="1" ht="23.25" customHeight="1"/>
    <row r="46" s="1" customFormat="1" ht="23.25" customHeight="1"/>
    <row r="47" s="1" customFormat="1" ht="23.25" customHeight="1"/>
    <row r="48" s="1" customFormat="1" ht="23.25" customHeight="1"/>
    <row r="49" s="1" customFormat="1" ht="23.25" customHeight="1"/>
    <row r="50" s="1" customFormat="1" ht="23.25" customHeight="1"/>
    <row r="51" s="1" customFormat="1" ht="23.25" customHeight="1"/>
    <row r="52" s="1" customFormat="1" ht="23.25" customHeight="1"/>
    <row r="53" s="1" customFormat="1" ht="23.25" customHeight="1"/>
    <row r="54" s="1" customFormat="1" ht="23.25" customHeight="1"/>
  </sheetData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selection activeCell="R4" sqref="R4:R5"/>
    </sheetView>
  </sheetViews>
  <sheetFormatPr defaultColWidth="9.00390625" defaultRowHeight="14.25"/>
  <cols>
    <col min="1" max="18" width="6.75390625" style="0" customWidth="1"/>
  </cols>
  <sheetData>
    <row r="1" ht="14.25">
      <c r="R1" t="s">
        <v>362</v>
      </c>
    </row>
    <row r="2" ht="14.25">
      <c r="A2" t="s">
        <v>363</v>
      </c>
    </row>
    <row r="3" ht="14.25">
      <c r="R3" t="s">
        <v>6</v>
      </c>
    </row>
    <row r="4" spans="1:19" ht="39" customHeight="1">
      <c r="A4" s="17" t="s">
        <v>364</v>
      </c>
      <c r="B4" s="17" t="s">
        <v>339</v>
      </c>
      <c r="C4" s="17" t="s">
        <v>365</v>
      </c>
      <c r="D4" s="17" t="s">
        <v>366</v>
      </c>
      <c r="E4" s="17" t="s">
        <v>367</v>
      </c>
      <c r="F4" s="17" t="s">
        <v>161</v>
      </c>
      <c r="G4" s="17" t="s">
        <v>368</v>
      </c>
      <c r="H4" s="8" t="s">
        <v>369</v>
      </c>
      <c r="I4" s="8"/>
      <c r="J4" s="8"/>
      <c r="K4" s="8"/>
      <c r="L4" s="8"/>
      <c r="M4" s="8"/>
      <c r="N4" s="17" t="s">
        <v>370</v>
      </c>
      <c r="O4" s="17" t="s">
        <v>371</v>
      </c>
      <c r="P4" s="17" t="s">
        <v>372</v>
      </c>
      <c r="Q4" s="17" t="s">
        <v>373</v>
      </c>
      <c r="R4" s="17" t="s">
        <v>374</v>
      </c>
      <c r="S4" s="1"/>
    </row>
    <row r="5" spans="1:19" ht="39" customHeight="1">
      <c r="A5" s="18"/>
      <c r="B5" s="18"/>
      <c r="C5" s="18"/>
      <c r="D5" s="18"/>
      <c r="E5" s="18"/>
      <c r="F5" s="18"/>
      <c r="G5" s="18"/>
      <c r="H5" s="5" t="s">
        <v>72</v>
      </c>
      <c r="I5" s="5" t="s">
        <v>375</v>
      </c>
      <c r="J5" s="5" t="s">
        <v>376</v>
      </c>
      <c r="K5" s="5" t="s">
        <v>377</v>
      </c>
      <c r="L5" s="5" t="s">
        <v>378</v>
      </c>
      <c r="M5" s="5" t="s">
        <v>379</v>
      </c>
      <c r="N5" s="18"/>
      <c r="O5" s="18"/>
      <c r="P5" s="18"/>
      <c r="Q5" s="18"/>
      <c r="R5" s="18"/>
      <c r="S5" s="1"/>
    </row>
    <row r="6" spans="1:19" ht="39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"/>
    </row>
    <row r="7" spans="1:19" ht="39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"/>
    </row>
    <row r="8" spans="1:19" ht="39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1"/>
    </row>
    <row r="9" spans="1:19" ht="39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1"/>
    </row>
    <row r="10" spans="1:19" ht="39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1"/>
    </row>
    <row r="11" spans="1:19" ht="39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1"/>
    </row>
    <row r="12" spans="1:19" ht="39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1"/>
    </row>
    <row r="13" spans="1:19" ht="39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1"/>
    </row>
    <row r="14" spans="1:19" ht="39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3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39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39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39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39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39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39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39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39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39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39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39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39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39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39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39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</sheetData>
  <mergeCells count="13">
    <mergeCell ref="H4:M4"/>
    <mergeCell ref="G4:G5"/>
    <mergeCell ref="F4:F5"/>
    <mergeCell ref="E4:E5"/>
    <mergeCell ref="D4:D5"/>
    <mergeCell ref="C4:C5"/>
    <mergeCell ref="B4:B5"/>
    <mergeCell ref="A4:A5"/>
    <mergeCell ref="R4:R5"/>
    <mergeCell ref="N4:N5"/>
    <mergeCell ref="O4:O5"/>
    <mergeCell ref="P4:P5"/>
    <mergeCell ref="Q4:Q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">
      <selection activeCell="A2" sqref="A2:D2"/>
    </sheetView>
  </sheetViews>
  <sheetFormatPr defaultColWidth="9.00390625" defaultRowHeight="14.25"/>
  <cols>
    <col min="1" max="1" width="21.25390625" style="0" customWidth="1"/>
    <col min="2" max="2" width="10.50390625" style="0" customWidth="1"/>
    <col min="3" max="3" width="24.75390625" style="0" customWidth="1"/>
    <col min="4" max="4" width="16.50390625" style="0" customWidth="1"/>
  </cols>
  <sheetData>
    <row r="1" spans="1:4" ht="14.25">
      <c r="A1" s="1"/>
      <c r="B1" s="1"/>
      <c r="C1" s="1"/>
      <c r="D1" s="1" t="s">
        <v>3</v>
      </c>
    </row>
    <row r="2" spans="1:4" ht="14.25">
      <c r="A2" s="7" t="s">
        <v>4</v>
      </c>
      <c r="B2" s="7"/>
      <c r="C2" s="7"/>
      <c r="D2" s="7"/>
    </row>
    <row r="3" spans="1:4" ht="14.25">
      <c r="A3" s="1" t="s">
        <v>5</v>
      </c>
      <c r="B3" s="1"/>
      <c r="C3" s="1"/>
      <c r="D3" s="1" t="s">
        <v>6</v>
      </c>
    </row>
    <row r="4" spans="1:4" ht="14.25">
      <c r="A4" s="2" t="s">
        <v>7</v>
      </c>
      <c r="B4" s="2"/>
      <c r="C4" s="2" t="s">
        <v>8</v>
      </c>
      <c r="D4" s="2"/>
    </row>
    <row r="5" spans="1:4" ht="14.25">
      <c r="A5" s="2" t="s">
        <v>9</v>
      </c>
      <c r="B5" s="2" t="s">
        <v>10</v>
      </c>
      <c r="C5" s="2" t="s">
        <v>11</v>
      </c>
      <c r="D5" s="3" t="s">
        <v>10</v>
      </c>
    </row>
    <row r="6" spans="1:4" ht="14.25">
      <c r="A6" s="2"/>
      <c r="B6" s="2"/>
      <c r="C6" s="2" t="s">
        <v>12</v>
      </c>
      <c r="D6" s="2">
        <v>1849933</v>
      </c>
    </row>
    <row r="7" spans="1:4" ht="14.25">
      <c r="A7" s="2" t="s">
        <v>13</v>
      </c>
      <c r="B7" s="2">
        <v>2306874</v>
      </c>
      <c r="C7" s="2" t="s">
        <v>14</v>
      </c>
      <c r="D7" s="2">
        <v>0</v>
      </c>
    </row>
    <row r="8" spans="1:4" ht="14.25">
      <c r="A8" s="2" t="s">
        <v>15</v>
      </c>
      <c r="B8" s="2">
        <v>0</v>
      </c>
      <c r="C8" s="2" t="s">
        <v>16</v>
      </c>
      <c r="D8" s="2">
        <v>0</v>
      </c>
    </row>
    <row r="9" spans="1:4" ht="14.25">
      <c r="A9" s="2" t="s">
        <v>17</v>
      </c>
      <c r="B9" s="2">
        <v>0</v>
      </c>
      <c r="C9" s="2" t="s">
        <v>18</v>
      </c>
      <c r="D9" s="2">
        <v>0</v>
      </c>
    </row>
    <row r="10" spans="1:4" ht="14.25">
      <c r="A10" s="2" t="s">
        <v>19</v>
      </c>
      <c r="B10" s="2">
        <v>0</v>
      </c>
      <c r="C10" s="2" t="s">
        <v>20</v>
      </c>
      <c r="D10" s="2">
        <v>0</v>
      </c>
    </row>
    <row r="11" spans="1:4" ht="14.25">
      <c r="A11" s="2" t="s">
        <v>21</v>
      </c>
      <c r="B11" s="2">
        <v>0</v>
      </c>
      <c r="C11" s="2" t="s">
        <v>22</v>
      </c>
      <c r="D11" s="2">
        <v>0</v>
      </c>
    </row>
    <row r="12" spans="1:4" ht="14.25">
      <c r="A12" s="2" t="s">
        <v>23</v>
      </c>
      <c r="B12" s="2">
        <v>0</v>
      </c>
      <c r="C12" s="2" t="s">
        <v>24</v>
      </c>
      <c r="D12" s="2">
        <v>0</v>
      </c>
    </row>
    <row r="13" spans="1:4" ht="14.25">
      <c r="A13" s="2" t="s">
        <v>25</v>
      </c>
      <c r="B13" s="2">
        <v>13800</v>
      </c>
      <c r="C13" s="2" t="s">
        <v>26</v>
      </c>
      <c r="D13" s="2">
        <v>230398</v>
      </c>
    </row>
    <row r="14" spans="1:4" ht="14.25">
      <c r="A14" s="2"/>
      <c r="B14" s="2"/>
      <c r="C14" s="2" t="s">
        <v>27</v>
      </c>
      <c r="D14" s="2">
        <v>0</v>
      </c>
    </row>
    <row r="15" spans="1:4" ht="14.25">
      <c r="A15" s="2"/>
      <c r="B15" s="2"/>
      <c r="C15" s="2" t="s">
        <v>28</v>
      </c>
      <c r="D15" s="2">
        <v>102103</v>
      </c>
    </row>
    <row r="16" spans="1:4" ht="14.25">
      <c r="A16" s="2"/>
      <c r="B16" s="2"/>
      <c r="C16" s="2" t="s">
        <v>29</v>
      </c>
      <c r="D16" s="2">
        <v>0</v>
      </c>
    </row>
    <row r="17" spans="1:4" ht="14.25">
      <c r="A17" s="2"/>
      <c r="B17" s="2"/>
      <c r="C17" s="2" t="s">
        <v>30</v>
      </c>
      <c r="D17" s="2">
        <v>0</v>
      </c>
    </row>
    <row r="18" spans="1:4" ht="14.25">
      <c r="A18" s="2"/>
      <c r="B18" s="2"/>
      <c r="C18" s="2" t="s">
        <v>31</v>
      </c>
      <c r="D18" s="2">
        <v>0</v>
      </c>
    </row>
    <row r="19" spans="1:4" ht="14.25">
      <c r="A19" s="2"/>
      <c r="B19" s="2"/>
      <c r="C19" s="2" t="s">
        <v>32</v>
      </c>
      <c r="D19" s="2">
        <v>0</v>
      </c>
    </row>
    <row r="20" spans="1:4" ht="14.25">
      <c r="A20" s="2"/>
      <c r="B20" s="2"/>
      <c r="C20" s="2" t="s">
        <v>33</v>
      </c>
      <c r="D20" s="2">
        <v>0</v>
      </c>
    </row>
    <row r="21" spans="1:4" ht="14.25">
      <c r="A21" s="2"/>
      <c r="B21" s="2"/>
      <c r="C21" s="2" t="s">
        <v>34</v>
      </c>
      <c r="D21" s="2">
        <v>0</v>
      </c>
    </row>
    <row r="22" spans="1:4" ht="14.25">
      <c r="A22" s="2"/>
      <c r="B22" s="2"/>
      <c r="C22" s="2" t="s">
        <v>35</v>
      </c>
      <c r="D22" s="2">
        <v>0</v>
      </c>
    </row>
    <row r="23" spans="1:4" ht="14.25">
      <c r="A23" s="2"/>
      <c r="B23" s="2"/>
      <c r="C23" s="2" t="s">
        <v>36</v>
      </c>
      <c r="D23" s="2">
        <v>0</v>
      </c>
    </row>
    <row r="24" spans="1:4" ht="14.25">
      <c r="A24" s="2"/>
      <c r="B24" s="2"/>
      <c r="C24" s="2" t="s">
        <v>37</v>
      </c>
      <c r="D24" s="2">
        <v>0</v>
      </c>
    </row>
    <row r="25" spans="1:4" ht="14.25">
      <c r="A25" s="2"/>
      <c r="B25" s="2"/>
      <c r="C25" s="2" t="s">
        <v>38</v>
      </c>
      <c r="D25" s="2">
        <v>138240</v>
      </c>
    </row>
    <row r="26" spans="1:4" ht="14.25">
      <c r="A26" s="2"/>
      <c r="B26" s="2"/>
      <c r="C26" s="2" t="s">
        <v>39</v>
      </c>
      <c r="D26" s="2">
        <v>0</v>
      </c>
    </row>
    <row r="27" spans="1:4" ht="14.25">
      <c r="A27" s="2"/>
      <c r="B27" s="2"/>
      <c r="C27" s="2" t="s">
        <v>40</v>
      </c>
      <c r="D27" s="2">
        <v>0</v>
      </c>
    </row>
    <row r="28" spans="1:4" ht="14.25">
      <c r="A28" s="2"/>
      <c r="B28" s="2"/>
      <c r="C28" s="2" t="s">
        <v>41</v>
      </c>
      <c r="D28" s="2">
        <v>0</v>
      </c>
    </row>
    <row r="29" spans="1:4" ht="14.25">
      <c r="A29" s="2"/>
      <c r="B29" s="2"/>
      <c r="C29" s="2" t="s">
        <v>42</v>
      </c>
      <c r="D29" s="2">
        <v>0</v>
      </c>
    </row>
    <row r="30" spans="1:4" ht="14.25">
      <c r="A30" s="2"/>
      <c r="B30" s="2"/>
      <c r="C30" s="2" t="s">
        <v>43</v>
      </c>
      <c r="D30" s="2">
        <v>0</v>
      </c>
    </row>
    <row r="31" spans="1:4" ht="14.25">
      <c r="A31" s="2"/>
      <c r="B31" s="2"/>
      <c r="C31" s="2" t="s">
        <v>44</v>
      </c>
      <c r="D31" s="2">
        <v>0</v>
      </c>
    </row>
    <row r="32" spans="1:4" ht="14.25">
      <c r="A32" s="2"/>
      <c r="B32" s="2"/>
      <c r="C32" s="2" t="s">
        <v>45</v>
      </c>
      <c r="D32" s="2">
        <v>0</v>
      </c>
    </row>
    <row r="33" spans="1:4" ht="14.25">
      <c r="A33" s="2"/>
      <c r="B33" s="2"/>
      <c r="C33" s="2" t="s">
        <v>46</v>
      </c>
      <c r="D33" s="2">
        <v>0</v>
      </c>
    </row>
    <row r="34" spans="1:4" ht="14.25">
      <c r="A34" s="2"/>
      <c r="B34" s="2"/>
      <c r="C34" s="2"/>
      <c r="D34" s="2"/>
    </row>
    <row r="35" spans="1:4" ht="14.25">
      <c r="A35" s="2" t="s">
        <v>47</v>
      </c>
      <c r="B35" s="2">
        <f>SUM(B7:B13)</f>
        <v>2320674</v>
      </c>
      <c r="C35" s="2" t="s">
        <v>48</v>
      </c>
      <c r="D35" s="2">
        <f>SUM(D6:D33)</f>
        <v>2320674</v>
      </c>
    </row>
    <row r="36" spans="1:4" ht="14.25">
      <c r="A36" s="2" t="s">
        <v>49</v>
      </c>
      <c r="B36" s="2"/>
      <c r="C36" s="2"/>
      <c r="D36" s="2"/>
    </row>
    <row r="37" spans="1:4" ht="14.25">
      <c r="A37" s="2" t="s">
        <v>50</v>
      </c>
      <c r="B37" s="2">
        <v>0</v>
      </c>
      <c r="C37" s="2" t="s">
        <v>51</v>
      </c>
      <c r="D37" s="2"/>
    </row>
    <row r="38" spans="1:4" ht="14.25">
      <c r="A38" s="2"/>
      <c r="B38" s="2"/>
      <c r="C38" s="2"/>
      <c r="D38" s="2"/>
    </row>
    <row r="39" spans="1:4" ht="14.25">
      <c r="A39" s="2" t="s">
        <v>52</v>
      </c>
      <c r="B39" s="2">
        <f>SUM(B35:B37)</f>
        <v>2320674</v>
      </c>
      <c r="C39" s="2" t="s">
        <v>53</v>
      </c>
      <c r="D39" s="2">
        <f>SUM(D35:D38)</f>
        <v>2320674</v>
      </c>
    </row>
  </sheetData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workbookViewId="0" topLeftCell="A1">
      <selection activeCell="M1" sqref="M1"/>
    </sheetView>
  </sheetViews>
  <sheetFormatPr defaultColWidth="9.00390625" defaultRowHeight="14.25"/>
  <cols>
    <col min="1" max="1" width="12.875" style="0" customWidth="1"/>
    <col min="2" max="2" width="6.875" style="0" customWidth="1"/>
    <col min="3" max="3" width="15.75390625" style="0" customWidth="1"/>
    <col min="4" max="4" width="6.25390625" style="0" customWidth="1"/>
    <col min="5" max="5" width="6.375" style="0" customWidth="1"/>
    <col min="6" max="6" width="9.625" style="0" customWidth="1"/>
    <col min="7" max="7" width="15.125" style="0" customWidth="1"/>
    <col min="8" max="8" width="16.125" style="0" customWidth="1"/>
  </cols>
  <sheetData>
    <row r="1" ht="14.25">
      <c r="S1" t="s">
        <v>54</v>
      </c>
    </row>
    <row r="2" spans="1:11" ht="14.25">
      <c r="A2" s="7" t="s">
        <v>55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21" ht="14.25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 t="s">
        <v>6</v>
      </c>
      <c r="T3" s="1"/>
      <c r="U3" s="1"/>
    </row>
    <row r="4" spans="1:21" ht="20.25" customHeight="1">
      <c r="A4" s="5" t="s">
        <v>380</v>
      </c>
      <c r="B4" s="5"/>
      <c r="C4" s="5"/>
      <c r="D4" s="5" t="s">
        <v>56</v>
      </c>
      <c r="E4" s="5" t="s">
        <v>57</v>
      </c>
      <c r="F4" s="5" t="s">
        <v>58</v>
      </c>
      <c r="G4" s="5" t="s">
        <v>59</v>
      </c>
      <c r="H4" s="5" t="s">
        <v>60</v>
      </c>
      <c r="I4" s="5" t="s">
        <v>61</v>
      </c>
      <c r="J4" s="8" t="s">
        <v>62</v>
      </c>
      <c r="K4" s="8"/>
      <c r="L4" s="5" t="s">
        <v>63</v>
      </c>
      <c r="M4" s="8" t="s">
        <v>64</v>
      </c>
      <c r="N4" s="8"/>
      <c r="O4" s="8"/>
      <c r="P4" s="8"/>
      <c r="Q4" s="8"/>
      <c r="R4" s="5" t="s">
        <v>65</v>
      </c>
      <c r="S4" s="5" t="s">
        <v>66</v>
      </c>
      <c r="T4" s="4"/>
      <c r="U4" s="1"/>
    </row>
    <row r="5" spans="1:21" ht="20.25" customHeight="1">
      <c r="A5" s="5" t="s">
        <v>67</v>
      </c>
      <c r="B5" s="5" t="s">
        <v>68</v>
      </c>
      <c r="C5" s="5" t="s">
        <v>69</v>
      </c>
      <c r="D5" s="5"/>
      <c r="E5" s="5"/>
      <c r="F5" s="5"/>
      <c r="G5" s="5"/>
      <c r="H5" s="5"/>
      <c r="I5" s="5"/>
      <c r="J5" s="5" t="s">
        <v>70</v>
      </c>
      <c r="K5" s="5" t="s">
        <v>71</v>
      </c>
      <c r="L5" s="5"/>
      <c r="M5" s="5" t="s">
        <v>72</v>
      </c>
      <c r="N5" s="5" t="s">
        <v>73</v>
      </c>
      <c r="O5" s="5" t="s">
        <v>74</v>
      </c>
      <c r="P5" s="5" t="s">
        <v>75</v>
      </c>
      <c r="Q5" s="5" t="s">
        <v>76</v>
      </c>
      <c r="R5" s="5"/>
      <c r="S5" s="5"/>
      <c r="T5" s="4"/>
      <c r="U5" s="1"/>
    </row>
    <row r="6" spans="1:21" ht="20.25" customHeight="1">
      <c r="A6" s="5"/>
      <c r="B6" s="5"/>
      <c r="C6" s="5"/>
      <c r="D6" s="5">
        <v>2320674</v>
      </c>
      <c r="E6" s="5">
        <v>0</v>
      </c>
      <c r="F6" s="5">
        <v>2306874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13800</v>
      </c>
      <c r="S6" s="5">
        <v>0</v>
      </c>
      <c r="T6" s="4"/>
      <c r="U6" s="1"/>
    </row>
    <row r="7" spans="1:21" ht="20.25" customHeight="1">
      <c r="A7" s="5" t="s">
        <v>77</v>
      </c>
      <c r="B7" s="5"/>
      <c r="C7" s="5" t="s">
        <v>78</v>
      </c>
      <c r="D7" s="5">
        <v>2320674</v>
      </c>
      <c r="E7" s="5">
        <v>0</v>
      </c>
      <c r="F7" s="5">
        <v>2306874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13800</v>
      </c>
      <c r="S7" s="5">
        <v>0</v>
      </c>
      <c r="T7" s="4"/>
      <c r="U7" s="1"/>
    </row>
    <row r="8" spans="1:21" ht="20.25" customHeight="1">
      <c r="A8" s="5" t="s">
        <v>79</v>
      </c>
      <c r="B8" s="5"/>
      <c r="C8" s="5" t="s">
        <v>80</v>
      </c>
      <c r="D8" s="5">
        <v>1849933</v>
      </c>
      <c r="E8" s="5">
        <v>0</v>
      </c>
      <c r="F8" s="5">
        <v>1836133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13800</v>
      </c>
      <c r="S8" s="5">
        <v>0</v>
      </c>
      <c r="T8" s="4"/>
      <c r="U8" s="1"/>
    </row>
    <row r="9" spans="1:21" ht="20.25" customHeight="1">
      <c r="A9" s="5" t="s">
        <v>81</v>
      </c>
      <c r="B9" s="5"/>
      <c r="C9" s="5" t="s">
        <v>82</v>
      </c>
      <c r="D9" s="5">
        <v>1849933</v>
      </c>
      <c r="E9" s="5">
        <v>0</v>
      </c>
      <c r="F9" s="5">
        <v>1836133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13800</v>
      </c>
      <c r="S9" s="5">
        <v>0</v>
      </c>
      <c r="T9" s="4"/>
      <c r="U9" s="1"/>
    </row>
    <row r="10" spans="1:21" ht="20.25" customHeight="1">
      <c r="A10" s="5" t="s">
        <v>83</v>
      </c>
      <c r="B10" s="5" t="s">
        <v>77</v>
      </c>
      <c r="C10" s="5" t="s">
        <v>84</v>
      </c>
      <c r="D10" s="5">
        <v>767084</v>
      </c>
      <c r="E10" s="5">
        <v>0</v>
      </c>
      <c r="F10" s="5">
        <v>753284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13800</v>
      </c>
      <c r="S10" s="5">
        <v>0</v>
      </c>
      <c r="T10" s="4"/>
      <c r="U10" s="1"/>
    </row>
    <row r="11" spans="1:21" ht="20.25" customHeight="1">
      <c r="A11" s="5" t="s">
        <v>85</v>
      </c>
      <c r="B11" s="5" t="s">
        <v>77</v>
      </c>
      <c r="C11" s="5" t="s">
        <v>86</v>
      </c>
      <c r="D11" s="5">
        <v>300000</v>
      </c>
      <c r="E11" s="5">
        <v>0</v>
      </c>
      <c r="F11" s="5">
        <v>300000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4"/>
      <c r="U11" s="1"/>
    </row>
    <row r="12" spans="1:21" ht="20.25" customHeight="1">
      <c r="A12" s="5" t="s">
        <v>87</v>
      </c>
      <c r="B12" s="5" t="s">
        <v>77</v>
      </c>
      <c r="C12" s="5" t="s">
        <v>88</v>
      </c>
      <c r="D12" s="5">
        <v>782849</v>
      </c>
      <c r="E12" s="5">
        <v>0</v>
      </c>
      <c r="F12" s="5">
        <v>782849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4"/>
      <c r="U12" s="1"/>
    </row>
    <row r="13" spans="1:21" ht="20.25" customHeight="1">
      <c r="A13" s="5" t="s">
        <v>89</v>
      </c>
      <c r="B13" s="5"/>
      <c r="C13" s="5" t="s">
        <v>90</v>
      </c>
      <c r="D13" s="5">
        <v>230398</v>
      </c>
      <c r="E13" s="5">
        <v>0</v>
      </c>
      <c r="F13" s="5">
        <v>230398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4"/>
      <c r="U13" s="1"/>
    </row>
    <row r="14" spans="1:21" ht="20.25" customHeight="1">
      <c r="A14" s="5" t="s">
        <v>91</v>
      </c>
      <c r="B14" s="5"/>
      <c r="C14" s="5" t="s">
        <v>92</v>
      </c>
      <c r="D14" s="5">
        <v>230398</v>
      </c>
      <c r="E14" s="5">
        <v>0</v>
      </c>
      <c r="F14" s="5">
        <v>230398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4"/>
      <c r="U14" s="1"/>
    </row>
    <row r="15" spans="1:21" ht="20.25" customHeight="1">
      <c r="A15" s="5" t="s">
        <v>93</v>
      </c>
      <c r="B15" s="5" t="s">
        <v>77</v>
      </c>
      <c r="C15" s="5" t="s">
        <v>94</v>
      </c>
      <c r="D15" s="5">
        <v>230398</v>
      </c>
      <c r="E15" s="5">
        <v>0</v>
      </c>
      <c r="F15" s="5">
        <v>230398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4"/>
      <c r="U15" s="1"/>
    </row>
    <row r="16" spans="1:21" ht="20.25" customHeight="1">
      <c r="A16" s="5" t="s">
        <v>95</v>
      </c>
      <c r="B16" s="5"/>
      <c r="C16" s="5" t="s">
        <v>96</v>
      </c>
      <c r="D16" s="5">
        <v>102103</v>
      </c>
      <c r="E16" s="5">
        <v>0</v>
      </c>
      <c r="F16" s="5">
        <v>102103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4"/>
      <c r="U16" s="1"/>
    </row>
    <row r="17" spans="1:21" ht="20.25" customHeight="1">
      <c r="A17" s="5" t="s">
        <v>97</v>
      </c>
      <c r="B17" s="5"/>
      <c r="C17" s="5" t="s">
        <v>98</v>
      </c>
      <c r="D17" s="5">
        <v>102103</v>
      </c>
      <c r="E17" s="5">
        <v>0</v>
      </c>
      <c r="F17" s="5">
        <v>102103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4"/>
      <c r="U17" s="1"/>
    </row>
    <row r="18" spans="1:21" ht="20.25" customHeight="1">
      <c r="A18" s="5" t="s">
        <v>99</v>
      </c>
      <c r="B18" s="5" t="s">
        <v>77</v>
      </c>
      <c r="C18" s="5" t="s">
        <v>100</v>
      </c>
      <c r="D18" s="5">
        <v>32864</v>
      </c>
      <c r="E18" s="5">
        <v>0</v>
      </c>
      <c r="F18" s="5">
        <v>32864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4"/>
      <c r="U18" s="1"/>
    </row>
    <row r="19" spans="1:21" ht="20.25" customHeight="1">
      <c r="A19" s="5" t="s">
        <v>101</v>
      </c>
      <c r="B19" s="5" t="s">
        <v>77</v>
      </c>
      <c r="C19" s="5" t="s">
        <v>102</v>
      </c>
      <c r="D19" s="5">
        <v>69239</v>
      </c>
      <c r="E19" s="5">
        <v>0</v>
      </c>
      <c r="F19" s="5">
        <v>69239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4"/>
      <c r="U19" s="1"/>
    </row>
    <row r="20" spans="1:21" ht="20.25" customHeight="1">
      <c r="A20" s="5" t="s">
        <v>103</v>
      </c>
      <c r="B20" s="5"/>
      <c r="C20" s="5" t="s">
        <v>104</v>
      </c>
      <c r="D20" s="5">
        <v>138240</v>
      </c>
      <c r="E20" s="5">
        <v>0</v>
      </c>
      <c r="F20" s="5">
        <v>138240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4"/>
      <c r="U20" s="1"/>
    </row>
    <row r="21" spans="1:21" ht="20.25" customHeight="1">
      <c r="A21" s="5" t="s">
        <v>105</v>
      </c>
      <c r="B21" s="5"/>
      <c r="C21" s="5" t="s">
        <v>106</v>
      </c>
      <c r="D21" s="5">
        <v>138240</v>
      </c>
      <c r="E21" s="5">
        <v>0</v>
      </c>
      <c r="F21" s="5">
        <v>138240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4"/>
      <c r="U21" s="1"/>
    </row>
    <row r="22" spans="1:21" ht="20.25" customHeight="1">
      <c r="A22" s="5" t="s">
        <v>107</v>
      </c>
      <c r="B22" s="5" t="s">
        <v>77</v>
      </c>
      <c r="C22" s="5" t="s">
        <v>108</v>
      </c>
      <c r="D22" s="5">
        <v>138240</v>
      </c>
      <c r="E22" s="5">
        <v>0</v>
      </c>
      <c r="F22" s="5">
        <v>138240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4"/>
      <c r="U22" s="1"/>
    </row>
  </sheetData>
  <mergeCells count="3">
    <mergeCell ref="J4:K4"/>
    <mergeCell ref="M4:Q4"/>
    <mergeCell ref="A2:K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K8" sqref="K8"/>
    </sheetView>
  </sheetViews>
  <sheetFormatPr defaultColWidth="9.00390625" defaultRowHeight="14.25"/>
  <cols>
    <col min="1" max="1" width="12.75390625" style="0" customWidth="1"/>
    <col min="2" max="2" width="9.875" style="0" customWidth="1"/>
    <col min="3" max="3" width="29.25390625" style="0" customWidth="1"/>
    <col min="4" max="4" width="10.75390625" style="0" customWidth="1"/>
    <col min="5" max="5" width="11.375" style="0" customWidth="1"/>
    <col min="6" max="6" width="11.50390625" style="0" customWidth="1"/>
    <col min="7" max="7" width="12.625" style="0" customWidth="1"/>
    <col min="8" max="8" width="15.625" style="0" customWidth="1"/>
  </cols>
  <sheetData>
    <row r="1" ht="14.25">
      <c r="H1" t="s">
        <v>109</v>
      </c>
    </row>
    <row r="2" spans="1:8" ht="14.25">
      <c r="A2" s="7" t="s">
        <v>110</v>
      </c>
      <c r="B2" s="7"/>
      <c r="C2" s="7"/>
      <c r="D2" s="7"/>
      <c r="E2" s="7"/>
      <c r="F2" s="7"/>
      <c r="G2" s="7"/>
      <c r="H2" s="7"/>
    </row>
    <row r="3" spans="1:9" ht="14.25">
      <c r="A3" s="1" t="s">
        <v>5</v>
      </c>
      <c r="B3" s="1"/>
      <c r="C3" s="1"/>
      <c r="D3" s="1"/>
      <c r="E3" s="1"/>
      <c r="F3" s="1"/>
      <c r="G3" s="1"/>
      <c r="H3" s="1" t="s">
        <v>6</v>
      </c>
      <c r="I3" s="1"/>
    </row>
    <row r="4" spans="1:9" ht="19.5" customHeight="1">
      <c r="A4" s="2" t="s">
        <v>111</v>
      </c>
      <c r="B4" s="2"/>
      <c r="C4" s="2"/>
      <c r="D4" s="2" t="s">
        <v>56</v>
      </c>
      <c r="E4" s="2" t="s">
        <v>112</v>
      </c>
      <c r="F4" s="2" t="s">
        <v>113</v>
      </c>
      <c r="G4" s="2" t="s">
        <v>114</v>
      </c>
      <c r="H4" s="2" t="s">
        <v>115</v>
      </c>
      <c r="I4" s="1"/>
    </row>
    <row r="5" spans="1:9" ht="19.5" customHeight="1">
      <c r="A5" s="2" t="s">
        <v>67</v>
      </c>
      <c r="B5" s="2" t="s">
        <v>68</v>
      </c>
      <c r="C5" s="2" t="s">
        <v>69</v>
      </c>
      <c r="D5" s="2"/>
      <c r="E5" s="2"/>
      <c r="F5" s="2"/>
      <c r="G5" s="2"/>
      <c r="H5" s="2"/>
      <c r="I5" s="1"/>
    </row>
    <row r="6" spans="1:9" ht="19.5" customHeight="1">
      <c r="A6" s="2"/>
      <c r="B6" s="2"/>
      <c r="C6" s="2"/>
      <c r="D6" s="2"/>
      <c r="E6" s="2"/>
      <c r="F6" s="2"/>
      <c r="G6" s="2"/>
      <c r="H6" s="2"/>
      <c r="I6" s="1"/>
    </row>
    <row r="7" spans="1:9" ht="19.5" customHeight="1">
      <c r="A7" s="2"/>
      <c r="B7" s="2"/>
      <c r="C7" s="2" t="s">
        <v>56</v>
      </c>
      <c r="D7" s="2">
        <v>2320674</v>
      </c>
      <c r="E7" s="2">
        <v>2020674</v>
      </c>
      <c r="F7" s="2">
        <v>300000</v>
      </c>
      <c r="G7" s="2">
        <v>0</v>
      </c>
      <c r="H7" s="2">
        <v>0</v>
      </c>
      <c r="I7" s="1"/>
    </row>
    <row r="8" spans="1:9" ht="19.5" customHeight="1">
      <c r="A8" s="2" t="s">
        <v>77</v>
      </c>
      <c r="B8" s="2"/>
      <c r="C8" s="2" t="s">
        <v>78</v>
      </c>
      <c r="D8" s="2">
        <v>2320674</v>
      </c>
      <c r="E8" s="2">
        <v>2020674</v>
      </c>
      <c r="F8" s="2">
        <v>300000</v>
      </c>
      <c r="G8" s="2">
        <v>0</v>
      </c>
      <c r="H8" s="2">
        <v>0</v>
      </c>
      <c r="I8" s="1"/>
    </row>
    <row r="9" spans="1:9" ht="19.5" customHeight="1">
      <c r="A9" s="2" t="s">
        <v>79</v>
      </c>
      <c r="B9" s="2"/>
      <c r="C9" s="2" t="s">
        <v>80</v>
      </c>
      <c r="D9" s="2">
        <v>1849933</v>
      </c>
      <c r="E9" s="2">
        <v>1549933</v>
      </c>
      <c r="F9" s="2">
        <v>300000</v>
      </c>
      <c r="G9" s="2">
        <v>0</v>
      </c>
      <c r="H9" s="2">
        <v>0</v>
      </c>
      <c r="I9" s="1"/>
    </row>
    <row r="10" spans="1:9" ht="19.5" customHeight="1">
      <c r="A10" s="2" t="s">
        <v>81</v>
      </c>
      <c r="B10" s="2"/>
      <c r="C10" s="2" t="s">
        <v>82</v>
      </c>
      <c r="D10" s="2">
        <v>1849933</v>
      </c>
      <c r="E10" s="2">
        <v>1549933</v>
      </c>
      <c r="F10" s="2">
        <v>300000</v>
      </c>
      <c r="G10" s="2">
        <v>0</v>
      </c>
      <c r="H10" s="2">
        <v>0</v>
      </c>
      <c r="I10" s="1"/>
    </row>
    <row r="11" spans="1:9" ht="19.5" customHeight="1">
      <c r="A11" s="2" t="s">
        <v>83</v>
      </c>
      <c r="B11" s="2" t="s">
        <v>77</v>
      </c>
      <c r="C11" s="2" t="s">
        <v>84</v>
      </c>
      <c r="D11" s="2">
        <v>767084</v>
      </c>
      <c r="E11" s="2">
        <v>767084</v>
      </c>
      <c r="F11" s="2">
        <v>0</v>
      </c>
      <c r="G11" s="2">
        <v>0</v>
      </c>
      <c r="H11" s="2">
        <v>0</v>
      </c>
      <c r="I11" s="1"/>
    </row>
    <row r="12" spans="1:9" ht="19.5" customHeight="1">
      <c r="A12" s="2" t="s">
        <v>85</v>
      </c>
      <c r="B12" s="2" t="s">
        <v>77</v>
      </c>
      <c r="C12" s="2" t="s">
        <v>86</v>
      </c>
      <c r="D12" s="2">
        <v>300000</v>
      </c>
      <c r="E12" s="2">
        <v>0</v>
      </c>
      <c r="F12" s="2">
        <v>300000</v>
      </c>
      <c r="G12" s="2">
        <v>0</v>
      </c>
      <c r="H12" s="2">
        <v>0</v>
      </c>
      <c r="I12" s="1"/>
    </row>
    <row r="13" spans="1:9" ht="19.5" customHeight="1">
      <c r="A13" s="2" t="s">
        <v>87</v>
      </c>
      <c r="B13" s="2" t="s">
        <v>77</v>
      </c>
      <c r="C13" s="2" t="s">
        <v>88</v>
      </c>
      <c r="D13" s="2">
        <v>782849</v>
      </c>
      <c r="E13" s="2">
        <v>782849</v>
      </c>
      <c r="F13" s="2">
        <v>0</v>
      </c>
      <c r="G13" s="2">
        <v>0</v>
      </c>
      <c r="H13" s="2">
        <v>0</v>
      </c>
      <c r="I13" s="1"/>
    </row>
    <row r="14" spans="1:9" ht="19.5" customHeight="1">
      <c r="A14" s="2" t="s">
        <v>89</v>
      </c>
      <c r="B14" s="2"/>
      <c r="C14" s="2" t="s">
        <v>90</v>
      </c>
      <c r="D14" s="2">
        <v>230398</v>
      </c>
      <c r="E14" s="2">
        <v>230398</v>
      </c>
      <c r="F14" s="2">
        <v>0</v>
      </c>
      <c r="G14" s="2">
        <v>0</v>
      </c>
      <c r="H14" s="2">
        <v>0</v>
      </c>
      <c r="I14" s="1"/>
    </row>
    <row r="15" spans="1:9" ht="19.5" customHeight="1">
      <c r="A15" s="2" t="s">
        <v>91</v>
      </c>
      <c r="B15" s="2"/>
      <c r="C15" s="2" t="s">
        <v>92</v>
      </c>
      <c r="D15" s="2">
        <v>230398</v>
      </c>
      <c r="E15" s="2">
        <v>230398</v>
      </c>
      <c r="F15" s="2">
        <v>0</v>
      </c>
      <c r="G15" s="2">
        <v>0</v>
      </c>
      <c r="H15" s="2">
        <v>0</v>
      </c>
      <c r="I15" s="1"/>
    </row>
    <row r="16" spans="1:9" ht="19.5" customHeight="1">
      <c r="A16" s="2" t="s">
        <v>93</v>
      </c>
      <c r="B16" s="2" t="s">
        <v>77</v>
      </c>
      <c r="C16" s="2" t="s">
        <v>94</v>
      </c>
      <c r="D16" s="2">
        <v>230398</v>
      </c>
      <c r="E16" s="2">
        <v>230398</v>
      </c>
      <c r="F16" s="2">
        <v>0</v>
      </c>
      <c r="G16" s="2">
        <v>0</v>
      </c>
      <c r="H16" s="2">
        <v>0</v>
      </c>
      <c r="I16" s="1"/>
    </row>
    <row r="17" spans="1:9" ht="19.5" customHeight="1">
      <c r="A17" s="2" t="s">
        <v>95</v>
      </c>
      <c r="B17" s="2"/>
      <c r="C17" s="2" t="s">
        <v>96</v>
      </c>
      <c r="D17" s="2">
        <v>102103</v>
      </c>
      <c r="E17" s="2">
        <v>102103</v>
      </c>
      <c r="F17" s="2">
        <v>0</v>
      </c>
      <c r="G17" s="2">
        <v>0</v>
      </c>
      <c r="H17" s="2">
        <v>0</v>
      </c>
      <c r="I17" s="1"/>
    </row>
    <row r="18" spans="1:9" ht="19.5" customHeight="1">
      <c r="A18" s="2" t="s">
        <v>97</v>
      </c>
      <c r="B18" s="2"/>
      <c r="C18" s="2" t="s">
        <v>98</v>
      </c>
      <c r="D18" s="2">
        <v>102103</v>
      </c>
      <c r="E18" s="2">
        <v>102103</v>
      </c>
      <c r="F18" s="2">
        <v>0</v>
      </c>
      <c r="G18" s="2">
        <v>0</v>
      </c>
      <c r="H18" s="2">
        <v>0</v>
      </c>
      <c r="I18" s="1"/>
    </row>
    <row r="19" spans="1:9" ht="19.5" customHeight="1">
      <c r="A19" s="2" t="s">
        <v>99</v>
      </c>
      <c r="B19" s="2" t="s">
        <v>77</v>
      </c>
      <c r="C19" s="2" t="s">
        <v>100</v>
      </c>
      <c r="D19" s="2">
        <v>32864</v>
      </c>
      <c r="E19" s="2">
        <v>32864</v>
      </c>
      <c r="F19" s="2">
        <v>0</v>
      </c>
      <c r="G19" s="2">
        <v>0</v>
      </c>
      <c r="H19" s="2">
        <v>0</v>
      </c>
      <c r="I19" s="1"/>
    </row>
    <row r="20" spans="1:9" ht="19.5" customHeight="1">
      <c r="A20" s="2" t="s">
        <v>101</v>
      </c>
      <c r="B20" s="2" t="s">
        <v>77</v>
      </c>
      <c r="C20" s="2" t="s">
        <v>102</v>
      </c>
      <c r="D20" s="2">
        <v>69239</v>
      </c>
      <c r="E20" s="2">
        <v>69239</v>
      </c>
      <c r="F20" s="2">
        <v>0</v>
      </c>
      <c r="G20" s="2">
        <v>0</v>
      </c>
      <c r="H20" s="2">
        <v>0</v>
      </c>
      <c r="I20" s="1"/>
    </row>
    <row r="21" spans="1:9" ht="19.5" customHeight="1">
      <c r="A21" s="2" t="s">
        <v>103</v>
      </c>
      <c r="B21" s="2"/>
      <c r="C21" s="2" t="s">
        <v>104</v>
      </c>
      <c r="D21" s="2">
        <v>138240</v>
      </c>
      <c r="E21" s="2">
        <v>138240</v>
      </c>
      <c r="F21" s="2">
        <v>0</v>
      </c>
      <c r="G21" s="2">
        <v>0</v>
      </c>
      <c r="H21" s="2">
        <v>0</v>
      </c>
      <c r="I21" s="1"/>
    </row>
    <row r="22" spans="1:9" ht="19.5" customHeight="1">
      <c r="A22" s="2" t="s">
        <v>105</v>
      </c>
      <c r="B22" s="2"/>
      <c r="C22" s="2" t="s">
        <v>106</v>
      </c>
      <c r="D22" s="2">
        <v>138240</v>
      </c>
      <c r="E22" s="2">
        <v>138240</v>
      </c>
      <c r="F22" s="2">
        <v>0</v>
      </c>
      <c r="G22" s="2">
        <v>0</v>
      </c>
      <c r="H22" s="2">
        <v>0</v>
      </c>
      <c r="I22" s="1"/>
    </row>
    <row r="23" spans="1:9" ht="19.5" customHeight="1">
      <c r="A23" s="2" t="s">
        <v>107</v>
      </c>
      <c r="B23" s="2" t="s">
        <v>77</v>
      </c>
      <c r="C23" s="2" t="s">
        <v>108</v>
      </c>
      <c r="D23" s="2">
        <v>138240</v>
      </c>
      <c r="E23" s="2">
        <v>138240</v>
      </c>
      <c r="F23" s="2">
        <v>0</v>
      </c>
      <c r="G23" s="2">
        <v>0</v>
      </c>
      <c r="H23" s="2">
        <v>0</v>
      </c>
      <c r="I23" s="1"/>
    </row>
  </sheetData>
  <mergeCells count="1"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J6" sqref="J6"/>
    </sheetView>
  </sheetViews>
  <sheetFormatPr defaultColWidth="9.00390625" defaultRowHeight="14.25"/>
  <cols>
    <col min="1" max="1" width="20.50390625" style="0" customWidth="1"/>
    <col min="2" max="2" width="9.625" style="0" customWidth="1"/>
    <col min="3" max="3" width="19.125" style="0" customWidth="1"/>
    <col min="5" max="5" width="10.25390625" style="0" customWidth="1"/>
    <col min="6" max="6" width="15.875" style="0" customWidth="1"/>
    <col min="7" max="7" width="13.375" style="0" customWidth="1"/>
    <col min="8" max="8" width="15.625" style="0" customWidth="1"/>
  </cols>
  <sheetData>
    <row r="1" ht="14.25">
      <c r="H1" t="s">
        <v>116</v>
      </c>
    </row>
    <row r="2" spans="1:8" ht="14.25">
      <c r="A2" s="7" t="s">
        <v>117</v>
      </c>
      <c r="B2" s="7"/>
      <c r="C2" s="7"/>
      <c r="D2" s="7"/>
      <c r="E2" s="7"/>
      <c r="F2" s="7"/>
      <c r="G2" s="7"/>
      <c r="H2" s="7"/>
    </row>
    <row r="3" spans="1:9" ht="14.25">
      <c r="A3" s="1" t="s">
        <v>5</v>
      </c>
      <c r="B3" s="1"/>
      <c r="C3" s="1"/>
      <c r="D3" s="1"/>
      <c r="E3" s="1"/>
      <c r="F3" s="1"/>
      <c r="G3" s="1"/>
      <c r="H3" s="1" t="s">
        <v>6</v>
      </c>
      <c r="I3" s="1"/>
    </row>
    <row r="4" spans="1:9" ht="18" customHeight="1">
      <c r="A4" s="2" t="s">
        <v>7</v>
      </c>
      <c r="B4" s="2"/>
      <c r="C4" s="2" t="s">
        <v>118</v>
      </c>
      <c r="D4" s="2"/>
      <c r="E4" s="2"/>
      <c r="F4" s="2"/>
      <c r="G4" s="2"/>
      <c r="H4" s="2"/>
      <c r="I4" s="1"/>
    </row>
    <row r="5" spans="1:9" ht="18" customHeight="1">
      <c r="A5" s="2" t="s">
        <v>9</v>
      </c>
      <c r="B5" s="2" t="s">
        <v>10</v>
      </c>
      <c r="C5" s="2" t="s">
        <v>11</v>
      </c>
      <c r="D5" s="2" t="s">
        <v>56</v>
      </c>
      <c r="E5" s="2" t="s">
        <v>119</v>
      </c>
      <c r="F5" s="2" t="s">
        <v>120</v>
      </c>
      <c r="G5" s="2" t="s">
        <v>121</v>
      </c>
      <c r="H5" s="2" t="s">
        <v>122</v>
      </c>
      <c r="I5" s="1"/>
    </row>
    <row r="6" spans="1:9" ht="18" customHeight="1">
      <c r="A6" s="2" t="s">
        <v>123</v>
      </c>
      <c r="B6" s="2">
        <f>SUM(B7:B9)</f>
        <v>2306874</v>
      </c>
      <c r="C6" s="2" t="s">
        <v>124</v>
      </c>
      <c r="D6" s="2">
        <f>SUM(D7:D34)</f>
        <v>2306874</v>
      </c>
      <c r="E6" s="2">
        <f>SUM(E7:E34)</f>
        <v>2306874</v>
      </c>
      <c r="F6" s="2">
        <f>SUM(F7:F34)</f>
        <v>0</v>
      </c>
      <c r="G6" s="2">
        <f>SUM(G7:G34)</f>
        <v>0</v>
      </c>
      <c r="H6" s="2"/>
      <c r="I6" s="1"/>
    </row>
    <row r="7" spans="1:9" ht="18" customHeight="1">
      <c r="A7" s="2" t="s">
        <v>125</v>
      </c>
      <c r="B7" s="2">
        <v>2306874</v>
      </c>
      <c r="C7" s="2" t="s">
        <v>80</v>
      </c>
      <c r="D7" s="2">
        <f aca="true" t="shared" si="0" ref="D7:D34">SUM(E7:G7)</f>
        <v>1836133</v>
      </c>
      <c r="E7" s="2">
        <v>1836133</v>
      </c>
      <c r="F7" s="2">
        <v>0</v>
      </c>
      <c r="G7" s="2">
        <v>0</v>
      </c>
      <c r="H7" s="2"/>
      <c r="I7" s="1"/>
    </row>
    <row r="8" spans="1:9" ht="18" customHeight="1">
      <c r="A8" s="2" t="s">
        <v>126</v>
      </c>
      <c r="B8" s="2">
        <v>0</v>
      </c>
      <c r="C8" s="2" t="s">
        <v>127</v>
      </c>
      <c r="D8" s="2">
        <f t="shared" si="0"/>
        <v>0</v>
      </c>
      <c r="E8" s="2">
        <v>0</v>
      </c>
      <c r="F8" s="2">
        <v>0</v>
      </c>
      <c r="G8" s="2">
        <v>0</v>
      </c>
      <c r="H8" s="2"/>
      <c r="I8" s="1"/>
    </row>
    <row r="9" spans="1:9" ht="18" customHeight="1">
      <c r="A9" s="2" t="s">
        <v>128</v>
      </c>
      <c r="B9" s="2">
        <v>0</v>
      </c>
      <c r="C9" s="2" t="s">
        <v>129</v>
      </c>
      <c r="D9" s="2">
        <f t="shared" si="0"/>
        <v>0</v>
      </c>
      <c r="E9" s="2">
        <v>0</v>
      </c>
      <c r="F9" s="2">
        <v>0</v>
      </c>
      <c r="G9" s="2">
        <v>0</v>
      </c>
      <c r="H9" s="2"/>
      <c r="I9" s="1"/>
    </row>
    <row r="10" spans="1:9" ht="18" customHeight="1">
      <c r="A10" s="2" t="s">
        <v>130</v>
      </c>
      <c r="B10" s="2">
        <f>SUM(B11:B13)</f>
        <v>0</v>
      </c>
      <c r="C10" s="2" t="s">
        <v>131</v>
      </c>
      <c r="D10" s="2">
        <f t="shared" si="0"/>
        <v>0</v>
      </c>
      <c r="E10" s="2">
        <v>0</v>
      </c>
      <c r="F10" s="2">
        <v>0</v>
      </c>
      <c r="G10" s="2">
        <v>0</v>
      </c>
      <c r="H10" s="2"/>
      <c r="I10" s="1"/>
    </row>
    <row r="11" spans="1:9" ht="18" customHeight="1">
      <c r="A11" s="2" t="s">
        <v>125</v>
      </c>
      <c r="B11" s="2">
        <v>0</v>
      </c>
      <c r="C11" s="2" t="s">
        <v>132</v>
      </c>
      <c r="D11" s="2">
        <f t="shared" si="0"/>
        <v>0</v>
      </c>
      <c r="E11" s="2">
        <v>0</v>
      </c>
      <c r="F11" s="2">
        <v>0</v>
      </c>
      <c r="G11" s="2">
        <v>0</v>
      </c>
      <c r="H11" s="2"/>
      <c r="I11" s="1"/>
    </row>
    <row r="12" spans="1:9" ht="18" customHeight="1">
      <c r="A12" s="2" t="s">
        <v>126</v>
      </c>
      <c r="B12" s="2">
        <v>0</v>
      </c>
      <c r="C12" s="2" t="s">
        <v>133</v>
      </c>
      <c r="D12" s="2">
        <f t="shared" si="0"/>
        <v>0</v>
      </c>
      <c r="E12" s="2">
        <v>0</v>
      </c>
      <c r="F12" s="2">
        <v>0</v>
      </c>
      <c r="G12" s="2">
        <v>0</v>
      </c>
      <c r="H12" s="2"/>
      <c r="I12" s="1"/>
    </row>
    <row r="13" spans="1:9" ht="18" customHeight="1">
      <c r="A13" s="2" t="s">
        <v>128</v>
      </c>
      <c r="B13" s="2">
        <v>0</v>
      </c>
      <c r="C13" s="2" t="s">
        <v>134</v>
      </c>
      <c r="D13" s="2">
        <f t="shared" si="0"/>
        <v>0</v>
      </c>
      <c r="E13" s="2">
        <v>0</v>
      </c>
      <c r="F13" s="2">
        <v>0</v>
      </c>
      <c r="G13" s="2">
        <v>0</v>
      </c>
      <c r="H13" s="2"/>
      <c r="I13" s="1"/>
    </row>
    <row r="14" spans="1:9" ht="18" customHeight="1">
      <c r="A14" s="2" t="s">
        <v>135</v>
      </c>
      <c r="B14" s="2"/>
      <c r="C14" s="2" t="s">
        <v>136</v>
      </c>
      <c r="D14" s="2">
        <f t="shared" si="0"/>
        <v>230398</v>
      </c>
      <c r="E14" s="2">
        <v>230398</v>
      </c>
      <c r="F14" s="2">
        <v>0</v>
      </c>
      <c r="G14" s="2">
        <v>0</v>
      </c>
      <c r="H14" s="2"/>
      <c r="I14" s="1"/>
    </row>
    <row r="15" spans="1:9" ht="18" customHeight="1">
      <c r="A15" s="2"/>
      <c r="B15" s="2"/>
      <c r="C15" s="2" t="s">
        <v>137</v>
      </c>
      <c r="D15" s="2">
        <f t="shared" si="0"/>
        <v>0</v>
      </c>
      <c r="E15" s="2">
        <v>0</v>
      </c>
      <c r="F15" s="2">
        <v>0</v>
      </c>
      <c r="G15" s="2">
        <v>0</v>
      </c>
      <c r="H15" s="2"/>
      <c r="I15" s="1"/>
    </row>
    <row r="16" spans="1:9" ht="18" customHeight="1">
      <c r="A16" s="2"/>
      <c r="B16" s="2"/>
      <c r="C16" s="2" t="s">
        <v>96</v>
      </c>
      <c r="D16" s="2">
        <f t="shared" si="0"/>
        <v>102103</v>
      </c>
      <c r="E16" s="2">
        <v>102103</v>
      </c>
      <c r="F16" s="2">
        <v>0</v>
      </c>
      <c r="G16" s="2">
        <v>0</v>
      </c>
      <c r="H16" s="2"/>
      <c r="I16" s="1"/>
    </row>
    <row r="17" spans="1:9" ht="18" customHeight="1">
      <c r="A17" s="2"/>
      <c r="B17" s="2"/>
      <c r="C17" s="2" t="s">
        <v>138</v>
      </c>
      <c r="D17" s="2">
        <f t="shared" si="0"/>
        <v>0</v>
      </c>
      <c r="E17" s="2">
        <v>0</v>
      </c>
      <c r="F17" s="2">
        <v>0</v>
      </c>
      <c r="G17" s="2">
        <v>0</v>
      </c>
      <c r="H17" s="2"/>
      <c r="I17" s="1"/>
    </row>
    <row r="18" spans="1:9" ht="18" customHeight="1">
      <c r="A18" s="2"/>
      <c r="B18" s="2"/>
      <c r="C18" s="2" t="s">
        <v>139</v>
      </c>
      <c r="D18" s="2">
        <f t="shared" si="0"/>
        <v>0</v>
      </c>
      <c r="E18" s="2">
        <v>0</v>
      </c>
      <c r="F18" s="2">
        <v>0</v>
      </c>
      <c r="G18" s="2">
        <v>0</v>
      </c>
      <c r="H18" s="2"/>
      <c r="I18" s="1"/>
    </row>
    <row r="19" spans="1:9" ht="18" customHeight="1">
      <c r="A19" s="2"/>
      <c r="B19" s="2"/>
      <c r="C19" s="2" t="s">
        <v>140</v>
      </c>
      <c r="D19" s="2">
        <f t="shared" si="0"/>
        <v>0</v>
      </c>
      <c r="E19" s="2">
        <v>0</v>
      </c>
      <c r="F19" s="2">
        <v>0</v>
      </c>
      <c r="G19" s="2">
        <v>0</v>
      </c>
      <c r="H19" s="2"/>
      <c r="I19" s="1"/>
    </row>
    <row r="20" spans="1:9" ht="18" customHeight="1">
      <c r="A20" s="2"/>
      <c r="B20" s="2"/>
      <c r="C20" s="2" t="s">
        <v>141</v>
      </c>
      <c r="D20" s="2">
        <f t="shared" si="0"/>
        <v>0</v>
      </c>
      <c r="E20" s="2">
        <v>0</v>
      </c>
      <c r="F20" s="2">
        <v>0</v>
      </c>
      <c r="G20" s="2">
        <v>0</v>
      </c>
      <c r="H20" s="2"/>
      <c r="I20" s="1"/>
    </row>
    <row r="21" spans="1:9" ht="18" customHeight="1">
      <c r="A21" s="2"/>
      <c r="B21" s="2"/>
      <c r="C21" s="2" t="s">
        <v>142</v>
      </c>
      <c r="D21" s="2">
        <f t="shared" si="0"/>
        <v>0</v>
      </c>
      <c r="E21" s="2">
        <v>0</v>
      </c>
      <c r="F21" s="2">
        <v>0</v>
      </c>
      <c r="G21" s="2">
        <v>0</v>
      </c>
      <c r="H21" s="2"/>
      <c r="I21" s="1"/>
    </row>
    <row r="22" spans="1:9" ht="18" customHeight="1">
      <c r="A22" s="2"/>
      <c r="B22" s="2"/>
      <c r="C22" s="2" t="s">
        <v>143</v>
      </c>
      <c r="D22" s="2">
        <f t="shared" si="0"/>
        <v>0</v>
      </c>
      <c r="E22" s="2">
        <v>0</v>
      </c>
      <c r="F22" s="2">
        <v>0</v>
      </c>
      <c r="G22" s="2">
        <v>0</v>
      </c>
      <c r="H22" s="2"/>
      <c r="I22" s="1"/>
    </row>
    <row r="23" spans="1:9" ht="18" customHeight="1">
      <c r="A23" s="2"/>
      <c r="B23" s="2"/>
      <c r="C23" s="2" t="s">
        <v>144</v>
      </c>
      <c r="D23" s="2">
        <f t="shared" si="0"/>
        <v>0</v>
      </c>
      <c r="E23" s="2">
        <v>0</v>
      </c>
      <c r="F23" s="2">
        <v>0</v>
      </c>
      <c r="G23" s="2">
        <v>0</v>
      </c>
      <c r="H23" s="2"/>
      <c r="I23" s="1"/>
    </row>
    <row r="24" spans="1:9" ht="18" customHeight="1">
      <c r="A24" s="2"/>
      <c r="B24" s="2"/>
      <c r="C24" s="2" t="s">
        <v>145</v>
      </c>
      <c r="D24" s="2">
        <f t="shared" si="0"/>
        <v>0</v>
      </c>
      <c r="E24" s="2">
        <v>0</v>
      </c>
      <c r="F24" s="2">
        <v>0</v>
      </c>
      <c r="G24" s="2">
        <v>0</v>
      </c>
      <c r="H24" s="2"/>
      <c r="I24" s="1"/>
    </row>
    <row r="25" spans="1:9" ht="18" customHeight="1">
      <c r="A25" s="2"/>
      <c r="B25" s="2"/>
      <c r="C25" s="2" t="s">
        <v>146</v>
      </c>
      <c r="D25" s="2">
        <f t="shared" si="0"/>
        <v>0</v>
      </c>
      <c r="E25" s="2">
        <v>0</v>
      </c>
      <c r="F25" s="2">
        <v>0</v>
      </c>
      <c r="G25" s="2">
        <v>0</v>
      </c>
      <c r="H25" s="2"/>
      <c r="I25" s="1"/>
    </row>
    <row r="26" spans="1:9" ht="18" customHeight="1">
      <c r="A26" s="2"/>
      <c r="B26" s="2"/>
      <c r="C26" s="2" t="s">
        <v>104</v>
      </c>
      <c r="D26" s="2">
        <f t="shared" si="0"/>
        <v>138240</v>
      </c>
      <c r="E26" s="2">
        <v>138240</v>
      </c>
      <c r="F26" s="2">
        <v>0</v>
      </c>
      <c r="G26" s="2">
        <v>0</v>
      </c>
      <c r="H26" s="2"/>
      <c r="I26" s="1"/>
    </row>
    <row r="27" spans="1:9" ht="18" customHeight="1">
      <c r="A27" s="2"/>
      <c r="B27" s="2"/>
      <c r="C27" s="2" t="s">
        <v>147</v>
      </c>
      <c r="D27" s="2">
        <f t="shared" si="0"/>
        <v>0</v>
      </c>
      <c r="E27" s="2">
        <v>0</v>
      </c>
      <c r="F27" s="2">
        <v>0</v>
      </c>
      <c r="G27" s="2">
        <v>0</v>
      </c>
      <c r="H27" s="2"/>
      <c r="I27" s="1"/>
    </row>
    <row r="28" spans="1:9" ht="18" customHeight="1">
      <c r="A28" s="2"/>
      <c r="B28" s="2"/>
      <c r="C28" s="2" t="s">
        <v>148</v>
      </c>
      <c r="D28" s="2">
        <f t="shared" si="0"/>
        <v>0</v>
      </c>
      <c r="E28" s="2">
        <v>0</v>
      </c>
      <c r="F28" s="2">
        <v>0</v>
      </c>
      <c r="G28" s="2">
        <v>0</v>
      </c>
      <c r="H28" s="2"/>
      <c r="I28" s="1"/>
    </row>
    <row r="29" spans="1:9" ht="18" customHeight="1">
      <c r="A29" s="2"/>
      <c r="B29" s="2"/>
      <c r="C29" s="2" t="s">
        <v>149</v>
      </c>
      <c r="D29" s="2">
        <f t="shared" si="0"/>
        <v>0</v>
      </c>
      <c r="E29" s="2">
        <v>0</v>
      </c>
      <c r="F29" s="2">
        <v>0</v>
      </c>
      <c r="G29" s="2">
        <v>0</v>
      </c>
      <c r="H29" s="2"/>
      <c r="I29" s="1"/>
    </row>
    <row r="30" spans="1:9" ht="18" customHeight="1">
      <c r="A30" s="2"/>
      <c r="B30" s="2"/>
      <c r="C30" s="2" t="s">
        <v>150</v>
      </c>
      <c r="D30" s="2">
        <f t="shared" si="0"/>
        <v>0</v>
      </c>
      <c r="E30" s="2">
        <v>0</v>
      </c>
      <c r="F30" s="2">
        <v>0</v>
      </c>
      <c r="G30" s="2">
        <v>0</v>
      </c>
      <c r="H30" s="2"/>
      <c r="I30" s="1"/>
    </row>
    <row r="31" spans="1:9" ht="18" customHeight="1">
      <c r="A31" s="2"/>
      <c r="B31" s="2"/>
      <c r="C31" s="2" t="s">
        <v>151</v>
      </c>
      <c r="D31" s="2">
        <f t="shared" si="0"/>
        <v>0</v>
      </c>
      <c r="E31" s="2">
        <v>0</v>
      </c>
      <c r="F31" s="2">
        <v>0</v>
      </c>
      <c r="G31" s="2">
        <v>0</v>
      </c>
      <c r="H31" s="2"/>
      <c r="I31" s="1"/>
    </row>
    <row r="32" spans="1:9" ht="18" customHeight="1">
      <c r="A32" s="2"/>
      <c r="B32" s="2"/>
      <c r="C32" s="2" t="s">
        <v>152</v>
      </c>
      <c r="D32" s="2">
        <f t="shared" si="0"/>
        <v>0</v>
      </c>
      <c r="E32" s="2">
        <v>0</v>
      </c>
      <c r="F32" s="2">
        <v>0</v>
      </c>
      <c r="G32" s="2">
        <v>0</v>
      </c>
      <c r="H32" s="2"/>
      <c r="I32" s="1"/>
    </row>
    <row r="33" spans="1:9" ht="18" customHeight="1">
      <c r="A33" s="2"/>
      <c r="B33" s="2"/>
      <c r="C33" s="2" t="s">
        <v>153</v>
      </c>
      <c r="D33" s="2">
        <f t="shared" si="0"/>
        <v>0</v>
      </c>
      <c r="E33" s="2">
        <v>0</v>
      </c>
      <c r="F33" s="2">
        <v>0</v>
      </c>
      <c r="G33" s="2">
        <v>0</v>
      </c>
      <c r="H33" s="2"/>
      <c r="I33" s="1"/>
    </row>
    <row r="34" spans="1:9" ht="18" customHeight="1">
      <c r="A34" s="2"/>
      <c r="B34" s="2"/>
      <c r="C34" s="2" t="s">
        <v>154</v>
      </c>
      <c r="D34" s="2">
        <f t="shared" si="0"/>
        <v>0</v>
      </c>
      <c r="E34" s="2">
        <v>0</v>
      </c>
      <c r="F34" s="2">
        <v>0</v>
      </c>
      <c r="G34" s="2">
        <v>0</v>
      </c>
      <c r="H34" s="2"/>
      <c r="I34" s="1"/>
    </row>
    <row r="35" spans="1:9" ht="18" customHeight="1">
      <c r="A35" s="2"/>
      <c r="B35" s="2"/>
      <c r="C35" s="2"/>
      <c r="D35" s="2"/>
      <c r="E35" s="2"/>
      <c r="F35" s="2"/>
      <c r="G35" s="2"/>
      <c r="H35" s="2"/>
      <c r="I35" s="1"/>
    </row>
    <row r="36" spans="1:9" ht="18" customHeight="1">
      <c r="A36" s="2"/>
      <c r="B36" s="2"/>
      <c r="C36" s="2" t="s">
        <v>155</v>
      </c>
      <c r="D36" s="2"/>
      <c r="E36" s="2"/>
      <c r="F36" s="2"/>
      <c r="G36" s="2"/>
      <c r="H36" s="2"/>
      <c r="I36" s="1"/>
    </row>
    <row r="37" spans="1:9" ht="18" customHeight="1">
      <c r="A37" s="2"/>
      <c r="B37" s="2"/>
      <c r="C37" s="2"/>
      <c r="D37" s="2"/>
      <c r="E37" s="2"/>
      <c r="F37" s="2"/>
      <c r="G37" s="2"/>
      <c r="H37" s="2"/>
      <c r="I37" s="1"/>
    </row>
    <row r="38" spans="1:9" ht="18" customHeight="1">
      <c r="A38" s="2" t="s">
        <v>156</v>
      </c>
      <c r="B38" s="2">
        <f>SUM(B6+B10)</f>
        <v>2306874</v>
      </c>
      <c r="C38" s="2" t="s">
        <v>157</v>
      </c>
      <c r="D38" s="2">
        <f>D6+D36</f>
        <v>2306874</v>
      </c>
      <c r="E38" s="2">
        <f>E6+E36</f>
        <v>2306874</v>
      </c>
      <c r="F38" s="2">
        <f>F6+F36</f>
        <v>0</v>
      </c>
      <c r="G38" s="2">
        <f>G6+G36</f>
        <v>0</v>
      </c>
      <c r="H38" s="2"/>
      <c r="I38" s="1"/>
    </row>
  </sheetData>
  <mergeCells count="1"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F22"/>
  <sheetViews>
    <sheetView workbookViewId="0" topLeftCell="A1">
      <selection activeCell="A4" sqref="A4:DF22"/>
    </sheetView>
  </sheetViews>
  <sheetFormatPr defaultColWidth="9.00390625" defaultRowHeight="14.25"/>
  <cols>
    <col min="1" max="1" width="14.50390625" style="0" customWidth="1"/>
    <col min="2" max="2" width="6.375" style="0" customWidth="1"/>
    <col min="3" max="3" width="11.375" style="0" customWidth="1"/>
    <col min="4" max="4" width="7.375" style="0" customWidth="1"/>
    <col min="5" max="5" width="6.75390625" style="0" customWidth="1"/>
    <col min="6" max="6" width="7.375" style="0" customWidth="1"/>
    <col min="7" max="7" width="7.25390625" style="0" customWidth="1"/>
    <col min="8" max="8" width="6.125" style="0" customWidth="1"/>
    <col min="9" max="9" width="8.25390625" style="0" customWidth="1"/>
    <col min="10" max="10" width="7.00390625" style="0" customWidth="1"/>
    <col min="11" max="11" width="9.625" style="0" customWidth="1"/>
    <col min="12" max="12" width="5.125" style="0" customWidth="1"/>
    <col min="14" max="14" width="7.625" style="0" customWidth="1"/>
  </cols>
  <sheetData>
    <row r="1" ht="14.25">
      <c r="DF1" t="s">
        <v>158</v>
      </c>
    </row>
    <row r="2" ht="14.25">
      <c r="A2" t="s">
        <v>159</v>
      </c>
    </row>
    <row r="3" spans="1:110" ht="14.25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 t="s">
        <v>6</v>
      </c>
    </row>
    <row r="4" spans="1:110" ht="30.75" customHeight="1">
      <c r="A4" s="5" t="s">
        <v>160</v>
      </c>
      <c r="B4" s="5"/>
      <c r="C4" s="5"/>
      <c r="D4" s="5" t="s">
        <v>161</v>
      </c>
      <c r="E4" s="8" t="s">
        <v>162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 t="s">
        <v>163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 t="s">
        <v>164</v>
      </c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 t="s">
        <v>165</v>
      </c>
      <c r="BH4" s="8"/>
      <c r="BI4" s="8"/>
      <c r="BJ4" s="8"/>
      <c r="BK4" s="8"/>
      <c r="BL4" s="8" t="s">
        <v>166</v>
      </c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 t="s">
        <v>167</v>
      </c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5"/>
      <c r="CP4" s="8" t="s">
        <v>168</v>
      </c>
      <c r="CQ4" s="8"/>
      <c r="CR4" s="8"/>
      <c r="CS4" s="8" t="s">
        <v>169</v>
      </c>
      <c r="CT4" s="8"/>
      <c r="CU4" s="8"/>
      <c r="CV4" s="8"/>
      <c r="CW4" s="8"/>
      <c r="CX4" s="8"/>
      <c r="CY4" s="8" t="s">
        <v>170</v>
      </c>
      <c r="CZ4" s="8"/>
      <c r="DA4" s="8"/>
      <c r="DB4" s="8" t="s">
        <v>171</v>
      </c>
      <c r="DC4" s="8"/>
      <c r="DD4" s="8"/>
      <c r="DE4" s="8"/>
      <c r="DF4" s="8"/>
    </row>
    <row r="5" spans="1:110" ht="30.75" customHeight="1">
      <c r="A5" s="5" t="s">
        <v>67</v>
      </c>
      <c r="B5" s="5" t="s">
        <v>68</v>
      </c>
      <c r="C5" s="5" t="s">
        <v>69</v>
      </c>
      <c r="D5" s="5"/>
      <c r="E5" s="5" t="s">
        <v>72</v>
      </c>
      <c r="F5" s="5" t="s">
        <v>172</v>
      </c>
      <c r="G5" s="5" t="s">
        <v>173</v>
      </c>
      <c r="H5" s="5" t="s">
        <v>174</v>
      </c>
      <c r="I5" s="5" t="s">
        <v>175</v>
      </c>
      <c r="J5" s="5" t="s">
        <v>176</v>
      </c>
      <c r="K5" s="5" t="s">
        <v>177</v>
      </c>
      <c r="L5" s="5" t="s">
        <v>178</v>
      </c>
      <c r="M5" s="5" t="s">
        <v>179</v>
      </c>
      <c r="N5" s="5" t="s">
        <v>180</v>
      </c>
      <c r="O5" s="5" t="s">
        <v>181</v>
      </c>
      <c r="P5" s="5" t="s">
        <v>182</v>
      </c>
      <c r="Q5" s="5" t="s">
        <v>183</v>
      </c>
      <c r="R5" s="5" t="s">
        <v>184</v>
      </c>
      <c r="S5" s="5" t="s">
        <v>72</v>
      </c>
      <c r="T5" s="5" t="s">
        <v>185</v>
      </c>
      <c r="U5" s="5" t="s">
        <v>186</v>
      </c>
      <c r="V5" s="5" t="s">
        <v>187</v>
      </c>
      <c r="W5" s="5" t="s">
        <v>188</v>
      </c>
      <c r="X5" s="5" t="s">
        <v>189</v>
      </c>
      <c r="Y5" s="5" t="s">
        <v>190</v>
      </c>
      <c r="Z5" s="5" t="s">
        <v>191</v>
      </c>
      <c r="AA5" s="5" t="s">
        <v>192</v>
      </c>
      <c r="AB5" s="5" t="s">
        <v>193</v>
      </c>
      <c r="AC5" s="5" t="s">
        <v>194</v>
      </c>
      <c r="AD5" s="5" t="s">
        <v>195</v>
      </c>
      <c r="AE5" s="5" t="s">
        <v>196</v>
      </c>
      <c r="AF5" s="5" t="s">
        <v>197</v>
      </c>
      <c r="AG5" s="5" t="s">
        <v>198</v>
      </c>
      <c r="AH5" s="5" t="s">
        <v>199</v>
      </c>
      <c r="AI5" s="5" t="s">
        <v>200</v>
      </c>
      <c r="AJ5" s="5" t="s">
        <v>201</v>
      </c>
      <c r="AK5" s="5" t="s">
        <v>202</v>
      </c>
      <c r="AL5" s="5" t="s">
        <v>203</v>
      </c>
      <c r="AM5" s="5" t="s">
        <v>204</v>
      </c>
      <c r="AN5" s="5" t="s">
        <v>205</v>
      </c>
      <c r="AO5" s="5" t="s">
        <v>206</v>
      </c>
      <c r="AP5" s="5" t="s">
        <v>207</v>
      </c>
      <c r="AQ5" s="5" t="s">
        <v>208</v>
      </c>
      <c r="AR5" s="5" t="s">
        <v>209</v>
      </c>
      <c r="AS5" s="5" t="s">
        <v>210</v>
      </c>
      <c r="AT5" s="5" t="s">
        <v>211</v>
      </c>
      <c r="AU5" s="5" t="s">
        <v>72</v>
      </c>
      <c r="AV5" s="5" t="s">
        <v>212</v>
      </c>
      <c r="AW5" s="5" t="s">
        <v>213</v>
      </c>
      <c r="AX5" s="5" t="s">
        <v>214</v>
      </c>
      <c r="AY5" s="5" t="s">
        <v>215</v>
      </c>
      <c r="AZ5" s="5" t="s">
        <v>216</v>
      </c>
      <c r="BA5" s="5" t="s">
        <v>217</v>
      </c>
      <c r="BB5" s="5" t="s">
        <v>218</v>
      </c>
      <c r="BC5" s="5" t="s">
        <v>219</v>
      </c>
      <c r="BD5" s="5" t="s">
        <v>220</v>
      </c>
      <c r="BE5" s="5" t="s">
        <v>221</v>
      </c>
      <c r="BF5" s="5" t="s">
        <v>222</v>
      </c>
      <c r="BG5" s="5" t="s">
        <v>72</v>
      </c>
      <c r="BH5" s="5" t="s">
        <v>223</v>
      </c>
      <c r="BI5" s="5" t="s">
        <v>224</v>
      </c>
      <c r="BJ5" s="5" t="s">
        <v>225</v>
      </c>
      <c r="BK5" s="5" t="s">
        <v>226</v>
      </c>
      <c r="BL5" s="5" t="s">
        <v>72</v>
      </c>
      <c r="BM5" s="5" t="s">
        <v>227</v>
      </c>
      <c r="BN5" s="5" t="s">
        <v>228</v>
      </c>
      <c r="BO5" s="5" t="s">
        <v>229</v>
      </c>
      <c r="BP5" s="5" t="s">
        <v>230</v>
      </c>
      <c r="BQ5" s="5" t="s">
        <v>231</v>
      </c>
      <c r="BR5" s="5" t="s">
        <v>232</v>
      </c>
      <c r="BS5" s="5" t="s">
        <v>233</v>
      </c>
      <c r="BT5" s="5" t="s">
        <v>234</v>
      </c>
      <c r="BU5" s="5" t="s">
        <v>235</v>
      </c>
      <c r="BV5" s="5" t="s">
        <v>236</v>
      </c>
      <c r="BW5" s="5" t="s">
        <v>237</v>
      </c>
      <c r="BX5" s="5" t="s">
        <v>238</v>
      </c>
      <c r="BY5" s="5" t="s">
        <v>72</v>
      </c>
      <c r="BZ5" s="5" t="s">
        <v>227</v>
      </c>
      <c r="CA5" s="5" t="s">
        <v>228</v>
      </c>
      <c r="CB5" s="5" t="s">
        <v>229</v>
      </c>
      <c r="CC5" s="5" t="s">
        <v>230</v>
      </c>
      <c r="CD5" s="5" t="s">
        <v>231</v>
      </c>
      <c r="CE5" s="5" t="s">
        <v>232</v>
      </c>
      <c r="CF5" s="5" t="s">
        <v>233</v>
      </c>
      <c r="CG5" s="5" t="s">
        <v>239</v>
      </c>
      <c r="CH5" s="5" t="s">
        <v>240</v>
      </c>
      <c r="CI5" s="5" t="s">
        <v>241</v>
      </c>
      <c r="CJ5" s="5" t="s">
        <v>242</v>
      </c>
      <c r="CK5" s="5" t="s">
        <v>234</v>
      </c>
      <c r="CL5" s="5" t="s">
        <v>235</v>
      </c>
      <c r="CM5" s="5" t="s">
        <v>236</v>
      </c>
      <c r="CN5" s="5" t="s">
        <v>237</v>
      </c>
      <c r="CO5" s="5" t="s">
        <v>243</v>
      </c>
      <c r="CP5" s="5" t="s">
        <v>72</v>
      </c>
      <c r="CQ5" s="5" t="s">
        <v>244</v>
      </c>
      <c r="CR5" s="5" t="s">
        <v>245</v>
      </c>
      <c r="CS5" s="5" t="s">
        <v>72</v>
      </c>
      <c r="CT5" s="5" t="s">
        <v>244</v>
      </c>
      <c r="CU5" s="5" t="s">
        <v>246</v>
      </c>
      <c r="CV5" s="5" t="s">
        <v>247</v>
      </c>
      <c r="CW5" s="5" t="s">
        <v>248</v>
      </c>
      <c r="CX5" s="5" t="s">
        <v>245</v>
      </c>
      <c r="CY5" s="5" t="s">
        <v>72</v>
      </c>
      <c r="CZ5" s="5" t="s">
        <v>249</v>
      </c>
      <c r="DA5" s="5" t="s">
        <v>250</v>
      </c>
      <c r="DB5" s="5" t="s">
        <v>72</v>
      </c>
      <c r="DC5" s="5" t="s">
        <v>251</v>
      </c>
      <c r="DD5" s="5" t="s">
        <v>252</v>
      </c>
      <c r="DE5" s="5" t="s">
        <v>253</v>
      </c>
      <c r="DF5" s="5" t="s">
        <v>171</v>
      </c>
    </row>
    <row r="6" spans="1:110" ht="30.75" customHeight="1">
      <c r="A6" s="5"/>
      <c r="B6" s="5"/>
      <c r="C6" s="5" t="s">
        <v>56</v>
      </c>
      <c r="D6" s="5">
        <v>2306874</v>
      </c>
      <c r="E6" s="5">
        <v>1653074</v>
      </c>
      <c r="F6" s="5">
        <v>601224</v>
      </c>
      <c r="G6" s="5">
        <v>184116</v>
      </c>
      <c r="H6" s="5">
        <v>17651</v>
      </c>
      <c r="I6" s="5">
        <v>0</v>
      </c>
      <c r="J6" s="5">
        <v>366660</v>
      </c>
      <c r="K6" s="5">
        <v>230398</v>
      </c>
      <c r="L6" s="5">
        <v>0</v>
      </c>
      <c r="M6" s="5">
        <v>80641</v>
      </c>
      <c r="N6" s="5">
        <v>0</v>
      </c>
      <c r="O6" s="5">
        <v>34144</v>
      </c>
      <c r="P6" s="5">
        <v>138240</v>
      </c>
      <c r="Q6" s="5">
        <v>0</v>
      </c>
      <c r="R6" s="5">
        <v>0</v>
      </c>
      <c r="S6" s="5">
        <v>652000</v>
      </c>
      <c r="T6" s="5">
        <v>45000</v>
      </c>
      <c r="U6" s="5">
        <v>50000</v>
      </c>
      <c r="V6" s="5">
        <v>0</v>
      </c>
      <c r="W6" s="5">
        <v>2000</v>
      </c>
      <c r="X6" s="5">
        <v>5000</v>
      </c>
      <c r="Y6" s="5">
        <v>20000</v>
      </c>
      <c r="Z6" s="5">
        <v>40000</v>
      </c>
      <c r="AA6" s="5">
        <v>0</v>
      </c>
      <c r="AB6" s="5">
        <v>15000</v>
      </c>
      <c r="AC6" s="5">
        <v>120000</v>
      </c>
      <c r="AD6" s="5">
        <v>0</v>
      </c>
      <c r="AE6" s="5">
        <v>10000</v>
      </c>
      <c r="AF6" s="5">
        <v>65000</v>
      </c>
      <c r="AG6" s="5">
        <v>20000</v>
      </c>
      <c r="AH6" s="5">
        <v>25000</v>
      </c>
      <c r="AI6" s="5">
        <v>70000</v>
      </c>
      <c r="AJ6" s="5">
        <v>0</v>
      </c>
      <c r="AK6" s="5">
        <v>0</v>
      </c>
      <c r="AL6" s="5">
        <v>0</v>
      </c>
      <c r="AM6" s="5">
        <v>15000</v>
      </c>
      <c r="AN6" s="5">
        <v>140000</v>
      </c>
      <c r="AO6" s="5">
        <v>0</v>
      </c>
      <c r="AP6" s="5">
        <v>0</v>
      </c>
      <c r="AQ6" s="5">
        <v>0</v>
      </c>
      <c r="AR6" s="5">
        <v>5000</v>
      </c>
      <c r="AS6" s="5">
        <v>0</v>
      </c>
      <c r="AT6" s="5">
        <v>5000</v>
      </c>
      <c r="AU6" s="5">
        <v>1800</v>
      </c>
      <c r="AV6" s="5">
        <v>0</v>
      </c>
      <c r="AW6" s="5">
        <v>0</v>
      </c>
      <c r="AX6" s="5">
        <v>0</v>
      </c>
      <c r="AY6" s="5">
        <v>0</v>
      </c>
      <c r="AZ6" s="5">
        <v>0</v>
      </c>
      <c r="BA6" s="5">
        <v>0</v>
      </c>
      <c r="BB6" s="5">
        <v>0</v>
      </c>
      <c r="BC6" s="5">
        <v>0</v>
      </c>
      <c r="BD6" s="5">
        <v>0</v>
      </c>
      <c r="BE6" s="5">
        <v>0</v>
      </c>
      <c r="BF6" s="5">
        <v>1800</v>
      </c>
      <c r="BG6" s="5">
        <v>0</v>
      </c>
      <c r="BH6" s="5">
        <v>0</v>
      </c>
      <c r="BI6" s="5">
        <v>0</v>
      </c>
      <c r="BJ6" s="5">
        <v>0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  <c r="BR6" s="5">
        <v>0</v>
      </c>
      <c r="BS6" s="5">
        <v>0</v>
      </c>
      <c r="BT6" s="5">
        <v>0</v>
      </c>
      <c r="BU6" s="5">
        <v>0</v>
      </c>
      <c r="BV6" s="5">
        <v>0</v>
      </c>
      <c r="BW6" s="5">
        <v>0</v>
      </c>
      <c r="BX6" s="5">
        <v>0</v>
      </c>
      <c r="BY6" s="5">
        <v>0</v>
      </c>
      <c r="BZ6" s="5">
        <v>0</v>
      </c>
      <c r="CA6" s="5">
        <v>0</v>
      </c>
      <c r="CB6" s="5">
        <v>0</v>
      </c>
      <c r="CC6" s="5">
        <v>0</v>
      </c>
      <c r="CD6" s="5">
        <v>0</v>
      </c>
      <c r="CE6" s="5">
        <v>0</v>
      </c>
      <c r="CF6" s="5">
        <v>0</v>
      </c>
      <c r="CG6" s="5">
        <v>0</v>
      </c>
      <c r="CH6" s="5">
        <v>0</v>
      </c>
      <c r="CI6" s="5">
        <v>0</v>
      </c>
      <c r="CJ6" s="5">
        <v>0</v>
      </c>
      <c r="CK6" s="5">
        <v>0</v>
      </c>
      <c r="CL6" s="5">
        <v>0</v>
      </c>
      <c r="CM6" s="5">
        <v>0</v>
      </c>
      <c r="CN6" s="5">
        <v>0</v>
      </c>
      <c r="CO6" s="5">
        <v>0</v>
      </c>
      <c r="CP6" s="5">
        <v>0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5">
        <v>0</v>
      </c>
      <c r="CZ6" s="5">
        <v>0</v>
      </c>
      <c r="DA6" s="5">
        <v>0</v>
      </c>
      <c r="DB6" s="5">
        <v>0</v>
      </c>
      <c r="DC6" s="5">
        <v>0</v>
      </c>
      <c r="DD6" s="5">
        <v>0</v>
      </c>
      <c r="DE6" s="5">
        <v>0</v>
      </c>
      <c r="DF6" s="5">
        <v>0</v>
      </c>
    </row>
    <row r="7" spans="1:110" ht="30.75" customHeight="1">
      <c r="A7" s="5" t="s">
        <v>77</v>
      </c>
      <c r="B7" s="5"/>
      <c r="C7" s="5" t="s">
        <v>78</v>
      </c>
      <c r="D7" s="5">
        <v>2306874</v>
      </c>
      <c r="E7" s="5">
        <v>1653074</v>
      </c>
      <c r="F7" s="5">
        <v>601224</v>
      </c>
      <c r="G7" s="5">
        <v>184116</v>
      </c>
      <c r="H7" s="5">
        <v>17651</v>
      </c>
      <c r="I7" s="5">
        <v>0</v>
      </c>
      <c r="J7" s="5">
        <v>366660</v>
      </c>
      <c r="K7" s="5">
        <v>230398</v>
      </c>
      <c r="L7" s="5">
        <v>0</v>
      </c>
      <c r="M7" s="5">
        <v>80641</v>
      </c>
      <c r="N7" s="5">
        <v>0</v>
      </c>
      <c r="O7" s="5">
        <v>34144</v>
      </c>
      <c r="P7" s="5">
        <v>138240</v>
      </c>
      <c r="Q7" s="5">
        <v>0</v>
      </c>
      <c r="R7" s="5">
        <v>0</v>
      </c>
      <c r="S7" s="5">
        <v>652000</v>
      </c>
      <c r="T7" s="5">
        <v>45000</v>
      </c>
      <c r="U7" s="5">
        <v>50000</v>
      </c>
      <c r="V7" s="5">
        <v>0</v>
      </c>
      <c r="W7" s="5">
        <v>2000</v>
      </c>
      <c r="X7" s="5">
        <v>5000</v>
      </c>
      <c r="Y7" s="5">
        <v>20000</v>
      </c>
      <c r="Z7" s="5">
        <v>40000</v>
      </c>
      <c r="AA7" s="5">
        <v>0</v>
      </c>
      <c r="AB7" s="5">
        <v>15000</v>
      </c>
      <c r="AC7" s="5">
        <v>120000</v>
      </c>
      <c r="AD7" s="5">
        <v>0</v>
      </c>
      <c r="AE7" s="5">
        <v>10000</v>
      </c>
      <c r="AF7" s="5">
        <v>65000</v>
      </c>
      <c r="AG7" s="5">
        <v>20000</v>
      </c>
      <c r="AH7" s="5">
        <v>25000</v>
      </c>
      <c r="AI7" s="5">
        <v>70000</v>
      </c>
      <c r="AJ7" s="5">
        <v>0</v>
      </c>
      <c r="AK7" s="5">
        <v>0</v>
      </c>
      <c r="AL7" s="5">
        <v>0</v>
      </c>
      <c r="AM7" s="5">
        <v>15000</v>
      </c>
      <c r="AN7" s="5">
        <v>140000</v>
      </c>
      <c r="AO7" s="5">
        <v>0</v>
      </c>
      <c r="AP7" s="5">
        <v>0</v>
      </c>
      <c r="AQ7" s="5">
        <v>0</v>
      </c>
      <c r="AR7" s="5">
        <v>5000</v>
      </c>
      <c r="AS7" s="5">
        <v>0</v>
      </c>
      <c r="AT7" s="5">
        <v>5000</v>
      </c>
      <c r="AU7" s="5">
        <v>1800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1800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5">
        <v>0</v>
      </c>
      <c r="BQ7" s="5">
        <v>0</v>
      </c>
      <c r="BR7" s="5">
        <v>0</v>
      </c>
      <c r="BS7" s="5">
        <v>0</v>
      </c>
      <c r="BT7" s="5">
        <v>0</v>
      </c>
      <c r="BU7" s="5">
        <v>0</v>
      </c>
      <c r="BV7" s="5">
        <v>0</v>
      </c>
      <c r="BW7" s="5">
        <v>0</v>
      </c>
      <c r="BX7" s="5">
        <v>0</v>
      </c>
      <c r="BY7" s="5">
        <v>0</v>
      </c>
      <c r="BZ7" s="5">
        <v>0</v>
      </c>
      <c r="CA7" s="5">
        <v>0</v>
      </c>
      <c r="CB7" s="5">
        <v>0</v>
      </c>
      <c r="CC7" s="5">
        <v>0</v>
      </c>
      <c r="CD7" s="5">
        <v>0</v>
      </c>
      <c r="CE7" s="5">
        <v>0</v>
      </c>
      <c r="CF7" s="5">
        <v>0</v>
      </c>
      <c r="CG7" s="5">
        <v>0</v>
      </c>
      <c r="CH7" s="5">
        <v>0</v>
      </c>
      <c r="CI7" s="5">
        <v>0</v>
      </c>
      <c r="CJ7" s="5">
        <v>0</v>
      </c>
      <c r="CK7" s="5">
        <v>0</v>
      </c>
      <c r="CL7" s="5">
        <v>0</v>
      </c>
      <c r="CM7" s="5">
        <v>0</v>
      </c>
      <c r="CN7" s="5">
        <v>0</v>
      </c>
      <c r="CO7" s="5">
        <v>0</v>
      </c>
      <c r="CP7" s="5">
        <v>0</v>
      </c>
      <c r="CQ7" s="5">
        <v>0</v>
      </c>
      <c r="CR7" s="5">
        <v>0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5">
        <v>0</v>
      </c>
      <c r="CZ7" s="5">
        <v>0</v>
      </c>
      <c r="DA7" s="5">
        <v>0</v>
      </c>
      <c r="DB7" s="5">
        <v>0</v>
      </c>
      <c r="DC7" s="5">
        <v>0</v>
      </c>
      <c r="DD7" s="5">
        <v>0</v>
      </c>
      <c r="DE7" s="5">
        <v>0</v>
      </c>
      <c r="DF7" s="5">
        <v>0</v>
      </c>
    </row>
    <row r="8" spans="1:110" ht="30.75" customHeight="1">
      <c r="A8" s="5" t="s">
        <v>79</v>
      </c>
      <c r="B8" s="5"/>
      <c r="C8" s="5" t="s">
        <v>80</v>
      </c>
      <c r="D8" s="5">
        <v>1836133</v>
      </c>
      <c r="E8" s="5">
        <v>1182333</v>
      </c>
      <c r="F8" s="5">
        <v>601224</v>
      </c>
      <c r="G8" s="5">
        <v>184116</v>
      </c>
      <c r="H8" s="5">
        <v>17651</v>
      </c>
      <c r="I8" s="5">
        <v>0</v>
      </c>
      <c r="J8" s="5">
        <v>366660</v>
      </c>
      <c r="K8" s="5">
        <v>0</v>
      </c>
      <c r="L8" s="5">
        <v>0</v>
      </c>
      <c r="M8" s="5">
        <v>0</v>
      </c>
      <c r="N8" s="5">
        <v>0</v>
      </c>
      <c r="O8" s="5">
        <v>12682</v>
      </c>
      <c r="P8" s="5">
        <v>0</v>
      </c>
      <c r="Q8" s="5">
        <v>0</v>
      </c>
      <c r="R8" s="5">
        <v>0</v>
      </c>
      <c r="S8" s="5">
        <v>652000</v>
      </c>
      <c r="T8" s="5">
        <v>45000</v>
      </c>
      <c r="U8" s="5">
        <v>50000</v>
      </c>
      <c r="V8" s="5">
        <v>0</v>
      </c>
      <c r="W8" s="5">
        <v>2000</v>
      </c>
      <c r="X8" s="5">
        <v>5000</v>
      </c>
      <c r="Y8" s="5">
        <v>20000</v>
      </c>
      <c r="Z8" s="5">
        <v>40000</v>
      </c>
      <c r="AA8" s="5">
        <v>0</v>
      </c>
      <c r="AB8" s="5">
        <v>15000</v>
      </c>
      <c r="AC8" s="5">
        <v>120000</v>
      </c>
      <c r="AD8" s="5">
        <v>0</v>
      </c>
      <c r="AE8" s="5">
        <v>10000</v>
      </c>
      <c r="AF8" s="5">
        <v>65000</v>
      </c>
      <c r="AG8" s="5">
        <v>20000</v>
      </c>
      <c r="AH8" s="5">
        <v>25000</v>
      </c>
      <c r="AI8" s="5">
        <v>70000</v>
      </c>
      <c r="AJ8" s="5">
        <v>0</v>
      </c>
      <c r="AK8" s="5">
        <v>0</v>
      </c>
      <c r="AL8" s="5">
        <v>0</v>
      </c>
      <c r="AM8" s="5">
        <v>15000</v>
      </c>
      <c r="AN8" s="5">
        <v>140000</v>
      </c>
      <c r="AO8" s="5">
        <v>0</v>
      </c>
      <c r="AP8" s="5">
        <v>0</v>
      </c>
      <c r="AQ8" s="5">
        <v>0</v>
      </c>
      <c r="AR8" s="5">
        <v>5000</v>
      </c>
      <c r="AS8" s="5">
        <v>0</v>
      </c>
      <c r="AT8" s="5">
        <v>5000</v>
      </c>
      <c r="AU8" s="5">
        <v>1800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1800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5">
        <v>0</v>
      </c>
      <c r="BQ8" s="5">
        <v>0</v>
      </c>
      <c r="BR8" s="5">
        <v>0</v>
      </c>
      <c r="BS8" s="5">
        <v>0</v>
      </c>
      <c r="BT8" s="5">
        <v>0</v>
      </c>
      <c r="BU8" s="5">
        <v>0</v>
      </c>
      <c r="BV8" s="5">
        <v>0</v>
      </c>
      <c r="BW8" s="5">
        <v>0</v>
      </c>
      <c r="BX8" s="5">
        <v>0</v>
      </c>
      <c r="BY8" s="5">
        <v>0</v>
      </c>
      <c r="BZ8" s="5">
        <v>0</v>
      </c>
      <c r="CA8" s="5">
        <v>0</v>
      </c>
      <c r="CB8" s="5">
        <v>0</v>
      </c>
      <c r="CC8" s="5">
        <v>0</v>
      </c>
      <c r="CD8" s="5">
        <v>0</v>
      </c>
      <c r="CE8" s="5">
        <v>0</v>
      </c>
      <c r="CF8" s="5">
        <v>0</v>
      </c>
      <c r="CG8" s="5">
        <v>0</v>
      </c>
      <c r="CH8" s="5">
        <v>0</v>
      </c>
      <c r="CI8" s="5">
        <v>0</v>
      </c>
      <c r="CJ8" s="5">
        <v>0</v>
      </c>
      <c r="CK8" s="5">
        <v>0</v>
      </c>
      <c r="CL8" s="5">
        <v>0</v>
      </c>
      <c r="CM8" s="5">
        <v>0</v>
      </c>
      <c r="CN8" s="5">
        <v>0</v>
      </c>
      <c r="CO8" s="5">
        <v>0</v>
      </c>
      <c r="CP8" s="5">
        <v>0</v>
      </c>
      <c r="CQ8" s="5">
        <v>0</v>
      </c>
      <c r="CR8" s="5">
        <v>0</v>
      </c>
      <c r="CS8" s="5">
        <v>0</v>
      </c>
      <c r="CT8" s="5">
        <v>0</v>
      </c>
      <c r="CU8" s="5">
        <v>0</v>
      </c>
      <c r="CV8" s="5">
        <v>0</v>
      </c>
      <c r="CW8" s="5">
        <v>0</v>
      </c>
      <c r="CX8" s="5">
        <v>0</v>
      </c>
      <c r="CY8" s="5">
        <v>0</v>
      </c>
      <c r="CZ8" s="5">
        <v>0</v>
      </c>
      <c r="DA8" s="5">
        <v>0</v>
      </c>
      <c r="DB8" s="5">
        <v>0</v>
      </c>
      <c r="DC8" s="5">
        <v>0</v>
      </c>
      <c r="DD8" s="5">
        <v>0</v>
      </c>
      <c r="DE8" s="5">
        <v>0</v>
      </c>
      <c r="DF8" s="5">
        <v>0</v>
      </c>
    </row>
    <row r="9" spans="1:110" ht="30.75" customHeight="1">
      <c r="A9" s="5" t="s">
        <v>81</v>
      </c>
      <c r="B9" s="5"/>
      <c r="C9" s="5" t="s">
        <v>82</v>
      </c>
      <c r="D9" s="5">
        <v>1836133</v>
      </c>
      <c r="E9" s="5">
        <v>1182333</v>
      </c>
      <c r="F9" s="5">
        <v>601224</v>
      </c>
      <c r="G9" s="5">
        <v>184116</v>
      </c>
      <c r="H9" s="5">
        <v>17651</v>
      </c>
      <c r="I9" s="5">
        <v>0</v>
      </c>
      <c r="J9" s="5">
        <v>366660</v>
      </c>
      <c r="K9" s="5">
        <v>0</v>
      </c>
      <c r="L9" s="5">
        <v>0</v>
      </c>
      <c r="M9" s="5">
        <v>0</v>
      </c>
      <c r="N9" s="5">
        <v>0</v>
      </c>
      <c r="O9" s="5">
        <v>12682</v>
      </c>
      <c r="P9" s="5">
        <v>0</v>
      </c>
      <c r="Q9" s="5">
        <v>0</v>
      </c>
      <c r="R9" s="5">
        <v>0</v>
      </c>
      <c r="S9" s="5">
        <v>652000</v>
      </c>
      <c r="T9" s="5">
        <v>45000</v>
      </c>
      <c r="U9" s="5">
        <v>50000</v>
      </c>
      <c r="V9" s="5">
        <v>0</v>
      </c>
      <c r="W9" s="5">
        <v>2000</v>
      </c>
      <c r="X9" s="5">
        <v>5000</v>
      </c>
      <c r="Y9" s="5">
        <v>20000</v>
      </c>
      <c r="Z9" s="5">
        <v>40000</v>
      </c>
      <c r="AA9" s="5">
        <v>0</v>
      </c>
      <c r="AB9" s="5">
        <v>15000</v>
      </c>
      <c r="AC9" s="5">
        <v>120000</v>
      </c>
      <c r="AD9" s="5">
        <v>0</v>
      </c>
      <c r="AE9" s="5">
        <v>10000</v>
      </c>
      <c r="AF9" s="5">
        <v>65000</v>
      </c>
      <c r="AG9" s="5">
        <v>20000</v>
      </c>
      <c r="AH9" s="5">
        <v>25000</v>
      </c>
      <c r="AI9" s="5">
        <v>70000</v>
      </c>
      <c r="AJ9" s="5">
        <v>0</v>
      </c>
      <c r="AK9" s="5">
        <v>0</v>
      </c>
      <c r="AL9" s="5">
        <v>0</v>
      </c>
      <c r="AM9" s="5">
        <v>15000</v>
      </c>
      <c r="AN9" s="5">
        <v>140000</v>
      </c>
      <c r="AO9" s="5">
        <v>0</v>
      </c>
      <c r="AP9" s="5">
        <v>0</v>
      </c>
      <c r="AQ9" s="5">
        <v>0</v>
      </c>
      <c r="AR9" s="5">
        <v>5000</v>
      </c>
      <c r="AS9" s="5">
        <v>0</v>
      </c>
      <c r="AT9" s="5">
        <v>5000</v>
      </c>
      <c r="AU9" s="5">
        <v>1800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1800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5">
        <v>0</v>
      </c>
      <c r="BQ9" s="5">
        <v>0</v>
      </c>
      <c r="BR9" s="5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  <c r="BY9" s="5">
        <v>0</v>
      </c>
      <c r="BZ9" s="5">
        <v>0</v>
      </c>
      <c r="CA9" s="5">
        <v>0</v>
      </c>
      <c r="CB9" s="5">
        <v>0</v>
      </c>
      <c r="CC9" s="5">
        <v>0</v>
      </c>
      <c r="CD9" s="5">
        <v>0</v>
      </c>
      <c r="CE9" s="5">
        <v>0</v>
      </c>
      <c r="CF9" s="5">
        <v>0</v>
      </c>
      <c r="CG9" s="5">
        <v>0</v>
      </c>
      <c r="CH9" s="5">
        <v>0</v>
      </c>
      <c r="CI9" s="5">
        <v>0</v>
      </c>
      <c r="CJ9" s="5">
        <v>0</v>
      </c>
      <c r="CK9" s="5">
        <v>0</v>
      </c>
      <c r="CL9" s="5">
        <v>0</v>
      </c>
      <c r="CM9" s="5">
        <v>0</v>
      </c>
      <c r="CN9" s="5">
        <v>0</v>
      </c>
      <c r="CO9" s="5">
        <v>0</v>
      </c>
      <c r="CP9" s="5">
        <v>0</v>
      </c>
      <c r="CQ9" s="5">
        <v>0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0</v>
      </c>
      <c r="DF9" s="5">
        <v>0</v>
      </c>
    </row>
    <row r="10" spans="1:110" ht="30.75" customHeight="1">
      <c r="A10" s="5" t="s">
        <v>83</v>
      </c>
      <c r="B10" s="5" t="s">
        <v>77</v>
      </c>
      <c r="C10" s="5" t="s">
        <v>84</v>
      </c>
      <c r="D10" s="5">
        <v>753284</v>
      </c>
      <c r="E10" s="5">
        <v>400684</v>
      </c>
      <c r="F10" s="5">
        <v>211812</v>
      </c>
      <c r="G10" s="5">
        <v>170076</v>
      </c>
      <c r="H10" s="5">
        <v>17651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1145</v>
      </c>
      <c r="P10" s="5">
        <v>0</v>
      </c>
      <c r="Q10" s="5">
        <v>0</v>
      </c>
      <c r="R10" s="5">
        <v>0</v>
      </c>
      <c r="S10" s="5">
        <v>352000</v>
      </c>
      <c r="T10" s="5">
        <v>20000</v>
      </c>
      <c r="U10" s="5">
        <v>25000</v>
      </c>
      <c r="V10" s="5">
        <v>0</v>
      </c>
      <c r="W10" s="5">
        <v>2000</v>
      </c>
      <c r="X10" s="5">
        <v>5000</v>
      </c>
      <c r="Y10" s="5">
        <v>20000</v>
      </c>
      <c r="Z10" s="5">
        <v>40000</v>
      </c>
      <c r="AA10" s="5">
        <v>0</v>
      </c>
      <c r="AB10" s="5">
        <v>15000</v>
      </c>
      <c r="AC10" s="5">
        <v>30000</v>
      </c>
      <c r="AD10" s="5">
        <v>0</v>
      </c>
      <c r="AE10" s="5">
        <v>10000</v>
      </c>
      <c r="AF10" s="5">
        <v>65000</v>
      </c>
      <c r="AG10" s="5">
        <v>20000</v>
      </c>
      <c r="AH10" s="5">
        <v>25000</v>
      </c>
      <c r="AI10" s="5">
        <v>20000</v>
      </c>
      <c r="AJ10" s="5">
        <v>0</v>
      </c>
      <c r="AK10" s="5">
        <v>0</v>
      </c>
      <c r="AL10" s="5">
        <v>0</v>
      </c>
      <c r="AM10" s="5">
        <v>15000</v>
      </c>
      <c r="AN10" s="5">
        <v>30000</v>
      </c>
      <c r="AO10" s="5">
        <v>0</v>
      </c>
      <c r="AP10" s="5">
        <v>0</v>
      </c>
      <c r="AQ10" s="5">
        <v>0</v>
      </c>
      <c r="AR10" s="5">
        <v>5000</v>
      </c>
      <c r="AS10" s="5">
        <v>0</v>
      </c>
      <c r="AT10" s="5">
        <v>5000</v>
      </c>
      <c r="AU10" s="5">
        <v>600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600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5">
        <v>0</v>
      </c>
      <c r="BQ10" s="5">
        <v>0</v>
      </c>
      <c r="BR10" s="5">
        <v>0</v>
      </c>
      <c r="BS10" s="5">
        <v>0</v>
      </c>
      <c r="BT10" s="5">
        <v>0</v>
      </c>
      <c r="BU10" s="5">
        <v>0</v>
      </c>
      <c r="BV10" s="5">
        <v>0</v>
      </c>
      <c r="BW10" s="5">
        <v>0</v>
      </c>
      <c r="BX10" s="5">
        <v>0</v>
      </c>
      <c r="BY10" s="5">
        <v>0</v>
      </c>
      <c r="BZ10" s="5">
        <v>0</v>
      </c>
      <c r="CA10" s="5">
        <v>0</v>
      </c>
      <c r="CB10" s="5">
        <v>0</v>
      </c>
      <c r="CC10" s="5">
        <v>0</v>
      </c>
      <c r="CD10" s="5">
        <v>0</v>
      </c>
      <c r="CE10" s="5">
        <v>0</v>
      </c>
      <c r="CF10" s="5">
        <v>0</v>
      </c>
      <c r="CG10" s="5">
        <v>0</v>
      </c>
      <c r="CH10" s="5">
        <v>0</v>
      </c>
      <c r="CI10" s="5">
        <v>0</v>
      </c>
      <c r="CJ10" s="5">
        <v>0</v>
      </c>
      <c r="CK10" s="5">
        <v>0</v>
      </c>
      <c r="CL10" s="5">
        <v>0</v>
      </c>
      <c r="CM10" s="5">
        <v>0</v>
      </c>
      <c r="CN10" s="5">
        <v>0</v>
      </c>
      <c r="CO10" s="5">
        <v>0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0</v>
      </c>
      <c r="DD10" s="5">
        <v>0</v>
      </c>
      <c r="DE10" s="5">
        <v>0</v>
      </c>
      <c r="DF10" s="5">
        <v>0</v>
      </c>
    </row>
    <row r="11" spans="1:110" ht="30.75" customHeight="1">
      <c r="A11" s="5" t="s">
        <v>85</v>
      </c>
      <c r="B11" s="5" t="s">
        <v>77</v>
      </c>
      <c r="C11" s="5" t="s">
        <v>86</v>
      </c>
      <c r="D11" s="5">
        <v>300000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300000</v>
      </c>
      <c r="T11" s="5">
        <v>25000</v>
      </c>
      <c r="U11" s="5">
        <v>25000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90000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50000</v>
      </c>
      <c r="AJ11" s="5">
        <v>0</v>
      </c>
      <c r="AK11" s="5">
        <v>0</v>
      </c>
      <c r="AL11" s="5">
        <v>0</v>
      </c>
      <c r="AM11" s="5">
        <v>0</v>
      </c>
      <c r="AN11" s="5">
        <v>110000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0</v>
      </c>
      <c r="BN11" s="5">
        <v>0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s="5">
        <v>0</v>
      </c>
      <c r="CB11" s="5">
        <v>0</v>
      </c>
      <c r="CC11" s="5">
        <v>0</v>
      </c>
      <c r="CD11" s="5">
        <v>0</v>
      </c>
      <c r="CE11" s="5">
        <v>0</v>
      </c>
      <c r="CF11" s="5">
        <v>0</v>
      </c>
      <c r="CG11" s="5">
        <v>0</v>
      </c>
      <c r="CH11" s="5">
        <v>0</v>
      </c>
      <c r="CI11" s="5">
        <v>0</v>
      </c>
      <c r="CJ11" s="5">
        <v>0</v>
      </c>
      <c r="CK11" s="5">
        <v>0</v>
      </c>
      <c r="CL11" s="5">
        <v>0</v>
      </c>
      <c r="CM11" s="5">
        <v>0</v>
      </c>
      <c r="CN11" s="5">
        <v>0</v>
      </c>
      <c r="CO11" s="5"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0</v>
      </c>
      <c r="DE11" s="5">
        <v>0</v>
      </c>
      <c r="DF11" s="5">
        <v>0</v>
      </c>
    </row>
    <row r="12" spans="1:110" ht="30.75" customHeight="1">
      <c r="A12" s="5" t="s">
        <v>87</v>
      </c>
      <c r="B12" s="5" t="s">
        <v>77</v>
      </c>
      <c r="C12" s="5" t="s">
        <v>88</v>
      </c>
      <c r="D12" s="5">
        <v>782849</v>
      </c>
      <c r="E12" s="5">
        <v>781649</v>
      </c>
      <c r="F12" s="5">
        <v>389412</v>
      </c>
      <c r="G12" s="5">
        <v>14040</v>
      </c>
      <c r="H12" s="5">
        <v>0</v>
      </c>
      <c r="I12" s="5">
        <v>0</v>
      </c>
      <c r="J12" s="5">
        <v>366660</v>
      </c>
      <c r="K12" s="5">
        <v>0</v>
      </c>
      <c r="L12" s="5">
        <v>0</v>
      </c>
      <c r="M12" s="5">
        <v>0</v>
      </c>
      <c r="N12" s="5">
        <v>0</v>
      </c>
      <c r="O12" s="5">
        <v>11537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1200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1200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</row>
    <row r="13" spans="1:110" ht="30.75" customHeight="1">
      <c r="A13" s="5" t="s">
        <v>89</v>
      </c>
      <c r="B13" s="5"/>
      <c r="C13" s="5" t="s">
        <v>90</v>
      </c>
      <c r="D13" s="5">
        <v>230398</v>
      </c>
      <c r="E13" s="5">
        <v>230398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230398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0</v>
      </c>
      <c r="CK13" s="5">
        <v>0</v>
      </c>
      <c r="CL13" s="5">
        <v>0</v>
      </c>
      <c r="CM13" s="5">
        <v>0</v>
      </c>
      <c r="CN13" s="5">
        <v>0</v>
      </c>
      <c r="CO13" s="5">
        <v>0</v>
      </c>
      <c r="CP13" s="5">
        <v>0</v>
      </c>
      <c r="CQ13" s="5">
        <v>0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0</v>
      </c>
      <c r="DF13" s="5">
        <v>0</v>
      </c>
    </row>
    <row r="14" spans="1:110" ht="30.75" customHeight="1">
      <c r="A14" s="5" t="s">
        <v>91</v>
      </c>
      <c r="B14" s="5"/>
      <c r="C14" s="5" t="s">
        <v>92</v>
      </c>
      <c r="D14" s="5">
        <v>230398</v>
      </c>
      <c r="E14" s="5">
        <v>230398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230398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0</v>
      </c>
      <c r="CP14" s="5">
        <v>0</v>
      </c>
      <c r="CQ14" s="5">
        <v>0</v>
      </c>
      <c r="CR14" s="5">
        <v>0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</v>
      </c>
      <c r="DF14" s="5">
        <v>0</v>
      </c>
    </row>
    <row r="15" spans="1:110" ht="30.75" customHeight="1">
      <c r="A15" s="5" t="s">
        <v>93</v>
      </c>
      <c r="B15" s="5" t="s">
        <v>77</v>
      </c>
      <c r="C15" s="5" t="s">
        <v>94</v>
      </c>
      <c r="D15" s="5">
        <v>230398</v>
      </c>
      <c r="E15" s="5">
        <v>230398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230398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0</v>
      </c>
      <c r="DF15" s="5">
        <v>0</v>
      </c>
    </row>
    <row r="16" spans="1:110" ht="30.75" customHeight="1">
      <c r="A16" s="5" t="s">
        <v>95</v>
      </c>
      <c r="B16" s="5"/>
      <c r="C16" s="5" t="s">
        <v>96</v>
      </c>
      <c r="D16" s="5">
        <v>102103</v>
      </c>
      <c r="E16" s="5">
        <v>102103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80641</v>
      </c>
      <c r="N16" s="5">
        <v>0</v>
      </c>
      <c r="O16" s="5">
        <v>21462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0</v>
      </c>
      <c r="BO16" s="5">
        <v>0</v>
      </c>
      <c r="BP16" s="5">
        <v>0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>
        <v>0</v>
      </c>
      <c r="CB16" s="5">
        <v>0</v>
      </c>
      <c r="CC16" s="5">
        <v>0</v>
      </c>
      <c r="CD16" s="5">
        <v>0</v>
      </c>
      <c r="CE16" s="5">
        <v>0</v>
      </c>
      <c r="CF16" s="5">
        <v>0</v>
      </c>
      <c r="CG16" s="5">
        <v>0</v>
      </c>
      <c r="CH16" s="5">
        <v>0</v>
      </c>
      <c r="CI16" s="5">
        <v>0</v>
      </c>
      <c r="CJ16" s="5">
        <v>0</v>
      </c>
      <c r="CK16" s="5">
        <v>0</v>
      </c>
      <c r="CL16" s="5">
        <v>0</v>
      </c>
      <c r="CM16" s="5">
        <v>0</v>
      </c>
      <c r="CN16" s="5">
        <v>0</v>
      </c>
      <c r="CO16" s="5">
        <v>0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0</v>
      </c>
      <c r="DF16" s="5">
        <v>0</v>
      </c>
    </row>
    <row r="17" spans="1:110" ht="30.75" customHeight="1">
      <c r="A17" s="5" t="s">
        <v>97</v>
      </c>
      <c r="B17" s="5"/>
      <c r="C17" s="5" t="s">
        <v>98</v>
      </c>
      <c r="D17" s="5">
        <v>102103</v>
      </c>
      <c r="E17" s="5">
        <v>102103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80641</v>
      </c>
      <c r="N17" s="5">
        <v>0</v>
      </c>
      <c r="O17" s="5">
        <v>21462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5">
        <v>0</v>
      </c>
      <c r="CD17" s="5">
        <v>0</v>
      </c>
      <c r="CE17" s="5">
        <v>0</v>
      </c>
      <c r="CF17" s="5">
        <v>0</v>
      </c>
      <c r="CG17" s="5">
        <v>0</v>
      </c>
      <c r="CH17" s="5">
        <v>0</v>
      </c>
      <c r="CI17" s="5">
        <v>0</v>
      </c>
      <c r="CJ17" s="5">
        <v>0</v>
      </c>
      <c r="CK17" s="5">
        <v>0</v>
      </c>
      <c r="CL17" s="5">
        <v>0</v>
      </c>
      <c r="CM17" s="5">
        <v>0</v>
      </c>
      <c r="CN17" s="5">
        <v>0</v>
      </c>
      <c r="CO17" s="5">
        <v>0</v>
      </c>
      <c r="CP17" s="5">
        <v>0</v>
      </c>
      <c r="CQ17" s="5">
        <v>0</v>
      </c>
      <c r="CR17" s="5">
        <v>0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0</v>
      </c>
      <c r="DF17" s="5">
        <v>0</v>
      </c>
    </row>
    <row r="18" spans="1:110" ht="30.75" customHeight="1">
      <c r="A18" s="5" t="s">
        <v>99</v>
      </c>
      <c r="B18" s="5" t="s">
        <v>77</v>
      </c>
      <c r="C18" s="5" t="s">
        <v>100</v>
      </c>
      <c r="D18" s="5">
        <v>32864</v>
      </c>
      <c r="E18" s="5">
        <v>32864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26732</v>
      </c>
      <c r="N18" s="5">
        <v>0</v>
      </c>
      <c r="O18" s="5">
        <v>6132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  <c r="CD18" s="5">
        <v>0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0</v>
      </c>
      <c r="DF18" s="5">
        <v>0</v>
      </c>
    </row>
    <row r="19" spans="1:110" ht="30.75" customHeight="1">
      <c r="A19" s="5" t="s">
        <v>101</v>
      </c>
      <c r="B19" s="5" t="s">
        <v>77</v>
      </c>
      <c r="C19" s="5" t="s">
        <v>102</v>
      </c>
      <c r="D19" s="5">
        <v>69239</v>
      </c>
      <c r="E19" s="5">
        <v>69239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53909</v>
      </c>
      <c r="N19" s="5">
        <v>0</v>
      </c>
      <c r="O19" s="5">
        <v>15330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0</v>
      </c>
      <c r="DF19" s="5">
        <v>0</v>
      </c>
    </row>
    <row r="20" spans="1:110" ht="30.75" customHeight="1">
      <c r="A20" s="5" t="s">
        <v>103</v>
      </c>
      <c r="B20" s="5"/>
      <c r="C20" s="5" t="s">
        <v>104</v>
      </c>
      <c r="D20" s="5">
        <v>138240</v>
      </c>
      <c r="E20" s="5">
        <v>138240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138240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5">
        <v>0</v>
      </c>
      <c r="CH20" s="5">
        <v>0</v>
      </c>
      <c r="CI20" s="5">
        <v>0</v>
      </c>
      <c r="CJ20" s="5">
        <v>0</v>
      </c>
      <c r="CK20" s="5">
        <v>0</v>
      </c>
      <c r="CL20" s="5">
        <v>0</v>
      </c>
      <c r="CM20" s="5">
        <v>0</v>
      </c>
      <c r="CN20" s="5">
        <v>0</v>
      </c>
      <c r="CO20" s="5">
        <v>0</v>
      </c>
      <c r="CP20" s="5">
        <v>0</v>
      </c>
      <c r="CQ20" s="5">
        <v>0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0</v>
      </c>
      <c r="DF20" s="5">
        <v>0</v>
      </c>
    </row>
    <row r="21" spans="1:110" ht="30.75" customHeight="1">
      <c r="A21" s="5" t="s">
        <v>105</v>
      </c>
      <c r="B21" s="5"/>
      <c r="C21" s="5" t="s">
        <v>106</v>
      </c>
      <c r="D21" s="5">
        <v>138240</v>
      </c>
      <c r="E21" s="5">
        <v>138240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138240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0</v>
      </c>
    </row>
    <row r="22" spans="1:110" ht="30.75" customHeight="1">
      <c r="A22" s="5" t="s">
        <v>107</v>
      </c>
      <c r="B22" s="5" t="s">
        <v>77</v>
      </c>
      <c r="C22" s="5" t="s">
        <v>108</v>
      </c>
      <c r="D22" s="5">
        <v>138240</v>
      </c>
      <c r="E22" s="5">
        <v>138240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138240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0</v>
      </c>
      <c r="DF22" s="5">
        <v>0</v>
      </c>
    </row>
  </sheetData>
  <mergeCells count="10">
    <mergeCell ref="CY4:DA4"/>
    <mergeCell ref="DB4:DF4"/>
    <mergeCell ref="BL4:BX4"/>
    <mergeCell ref="BY4:CN4"/>
    <mergeCell ref="CP4:CR4"/>
    <mergeCell ref="CS4:CX4"/>
    <mergeCell ref="E4:R4"/>
    <mergeCell ref="S4:AT4"/>
    <mergeCell ref="AU4:BF4"/>
    <mergeCell ref="BG4:B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J6" sqref="J6"/>
    </sheetView>
  </sheetViews>
  <sheetFormatPr defaultColWidth="9.00390625" defaultRowHeight="14.25"/>
  <cols>
    <col min="5" max="5" width="15.00390625" style="0" customWidth="1"/>
  </cols>
  <sheetData>
    <row r="1" ht="14.25">
      <c r="H1" t="s">
        <v>254</v>
      </c>
    </row>
    <row r="2" spans="1:8" ht="14.25">
      <c r="A2" s="7" t="s">
        <v>255</v>
      </c>
      <c r="B2" s="7"/>
      <c r="C2" s="7"/>
      <c r="D2" s="7"/>
      <c r="E2" s="7"/>
      <c r="F2" s="7"/>
      <c r="G2" s="7"/>
      <c r="H2" s="7"/>
    </row>
    <row r="3" spans="1:8" ht="14.25">
      <c r="A3" s="1" t="s">
        <v>5</v>
      </c>
      <c r="B3" s="1"/>
      <c r="C3" s="1"/>
      <c r="D3" s="1"/>
      <c r="E3" s="1"/>
      <c r="F3" s="1"/>
      <c r="G3" s="1"/>
      <c r="H3" s="1" t="s">
        <v>6</v>
      </c>
    </row>
    <row r="4" spans="1:8" ht="33.75" customHeight="1">
      <c r="A4" s="5" t="s">
        <v>256</v>
      </c>
      <c r="B4" s="5" t="s">
        <v>257</v>
      </c>
      <c r="C4" s="5" t="s">
        <v>258</v>
      </c>
      <c r="D4" s="5" t="s">
        <v>68</v>
      </c>
      <c r="E4" s="5" t="s">
        <v>259</v>
      </c>
      <c r="F4" s="5" t="s">
        <v>56</v>
      </c>
      <c r="G4" s="5" t="s">
        <v>260</v>
      </c>
      <c r="H4" s="5" t="s">
        <v>261</v>
      </c>
    </row>
    <row r="5" spans="1:8" ht="33.75" customHeight="1">
      <c r="A5" s="2"/>
      <c r="B5" s="2"/>
      <c r="C5" s="2"/>
      <c r="D5" s="2"/>
      <c r="E5" s="2" t="s">
        <v>56</v>
      </c>
      <c r="F5" s="2">
        <v>2006874</v>
      </c>
      <c r="G5" s="2">
        <v>1654874</v>
      </c>
      <c r="H5" s="2">
        <v>352000</v>
      </c>
    </row>
    <row r="6" spans="1:8" ht="33.75" customHeight="1">
      <c r="A6" s="2"/>
      <c r="B6" s="2"/>
      <c r="C6" s="2" t="s">
        <v>77</v>
      </c>
      <c r="D6" s="2"/>
      <c r="E6" s="2" t="s">
        <v>78</v>
      </c>
      <c r="F6" s="2">
        <v>2006874</v>
      </c>
      <c r="G6" s="2">
        <v>1654874</v>
      </c>
      <c r="H6" s="2">
        <v>352000</v>
      </c>
    </row>
    <row r="7" spans="1:8" ht="33.75" customHeight="1">
      <c r="A7" s="2"/>
      <c r="B7" s="2"/>
      <c r="C7" s="2" t="s">
        <v>262</v>
      </c>
      <c r="D7" s="2"/>
      <c r="E7" s="2" t="s">
        <v>263</v>
      </c>
      <c r="F7" s="2">
        <v>1653074</v>
      </c>
      <c r="G7" s="2">
        <v>1653074</v>
      </c>
      <c r="H7" s="2">
        <v>0</v>
      </c>
    </row>
    <row r="8" spans="1:8" ht="33.75" customHeight="1">
      <c r="A8" s="2" t="s">
        <v>264</v>
      </c>
      <c r="B8" s="2" t="s">
        <v>265</v>
      </c>
      <c r="C8" s="2" t="s">
        <v>266</v>
      </c>
      <c r="D8" s="2" t="s">
        <v>77</v>
      </c>
      <c r="E8" s="2" t="s">
        <v>267</v>
      </c>
      <c r="F8" s="2">
        <v>211812</v>
      </c>
      <c r="G8" s="2">
        <v>211812</v>
      </c>
      <c r="H8" s="2">
        <v>0</v>
      </c>
    </row>
    <row r="9" spans="1:8" ht="33.75" customHeight="1">
      <c r="A9" s="2" t="s">
        <v>268</v>
      </c>
      <c r="B9" s="2" t="s">
        <v>162</v>
      </c>
      <c r="C9" s="2" t="s">
        <v>266</v>
      </c>
      <c r="D9" s="2" t="s">
        <v>77</v>
      </c>
      <c r="E9" s="2" t="s">
        <v>267</v>
      </c>
      <c r="F9" s="2">
        <v>389412</v>
      </c>
      <c r="G9" s="2">
        <v>389412</v>
      </c>
      <c r="H9" s="2">
        <v>0</v>
      </c>
    </row>
    <row r="10" spans="1:8" ht="33.75" customHeight="1">
      <c r="A10" s="2" t="s">
        <v>264</v>
      </c>
      <c r="B10" s="2" t="s">
        <v>265</v>
      </c>
      <c r="C10" s="2" t="s">
        <v>269</v>
      </c>
      <c r="D10" s="2" t="s">
        <v>77</v>
      </c>
      <c r="E10" s="2" t="s">
        <v>270</v>
      </c>
      <c r="F10" s="2">
        <v>170076</v>
      </c>
      <c r="G10" s="2">
        <v>170076</v>
      </c>
      <c r="H10" s="2">
        <v>0</v>
      </c>
    </row>
    <row r="11" spans="1:8" ht="33.75" customHeight="1">
      <c r="A11" s="2" t="s">
        <v>268</v>
      </c>
      <c r="B11" s="2" t="s">
        <v>162</v>
      </c>
      <c r="C11" s="2" t="s">
        <v>269</v>
      </c>
      <c r="D11" s="2" t="s">
        <v>77</v>
      </c>
      <c r="E11" s="2" t="s">
        <v>270</v>
      </c>
      <c r="F11" s="2">
        <v>14040</v>
      </c>
      <c r="G11" s="2">
        <v>14040</v>
      </c>
      <c r="H11" s="2">
        <v>0</v>
      </c>
    </row>
    <row r="12" spans="1:8" ht="33.75" customHeight="1">
      <c r="A12" s="2" t="s">
        <v>264</v>
      </c>
      <c r="B12" s="2" t="s">
        <v>265</v>
      </c>
      <c r="C12" s="2" t="s">
        <v>271</v>
      </c>
      <c r="D12" s="2" t="s">
        <v>77</v>
      </c>
      <c r="E12" s="2" t="s">
        <v>272</v>
      </c>
      <c r="F12" s="2">
        <v>17651</v>
      </c>
      <c r="G12" s="2">
        <v>17651</v>
      </c>
      <c r="H12" s="2">
        <v>0</v>
      </c>
    </row>
    <row r="13" spans="1:8" ht="33.75" customHeight="1">
      <c r="A13" s="2" t="s">
        <v>268</v>
      </c>
      <c r="B13" s="2" t="s">
        <v>162</v>
      </c>
      <c r="C13" s="2" t="s">
        <v>273</v>
      </c>
      <c r="D13" s="2" t="s">
        <v>77</v>
      </c>
      <c r="E13" s="2" t="s">
        <v>274</v>
      </c>
      <c r="F13" s="2">
        <v>366660</v>
      </c>
      <c r="G13" s="2">
        <v>366660</v>
      </c>
      <c r="H13" s="2">
        <v>0</v>
      </c>
    </row>
    <row r="14" spans="1:8" ht="33.75" customHeight="1">
      <c r="A14" s="2" t="s">
        <v>275</v>
      </c>
      <c r="B14" s="2" t="s">
        <v>276</v>
      </c>
      <c r="C14" s="2" t="s">
        <v>277</v>
      </c>
      <c r="D14" s="2" t="s">
        <v>77</v>
      </c>
      <c r="E14" s="2" t="s">
        <v>278</v>
      </c>
      <c r="F14" s="2">
        <v>76377</v>
      </c>
      <c r="G14" s="2">
        <v>76377</v>
      </c>
      <c r="H14" s="2">
        <v>0</v>
      </c>
    </row>
    <row r="15" spans="1:8" ht="33.75" customHeight="1">
      <c r="A15" s="2" t="s">
        <v>268</v>
      </c>
      <c r="B15" s="2" t="s">
        <v>162</v>
      </c>
      <c r="C15" s="2" t="s">
        <v>277</v>
      </c>
      <c r="D15" s="2" t="s">
        <v>77</v>
      </c>
      <c r="E15" s="2" t="s">
        <v>278</v>
      </c>
      <c r="F15" s="2">
        <v>154021</v>
      </c>
      <c r="G15" s="2">
        <v>154021</v>
      </c>
      <c r="H15" s="2">
        <v>0</v>
      </c>
    </row>
    <row r="16" spans="1:8" ht="33.75" customHeight="1">
      <c r="A16" s="2" t="s">
        <v>275</v>
      </c>
      <c r="B16" s="2" t="s">
        <v>276</v>
      </c>
      <c r="C16" s="2" t="s">
        <v>279</v>
      </c>
      <c r="D16" s="2" t="s">
        <v>77</v>
      </c>
      <c r="E16" s="2" t="s">
        <v>280</v>
      </c>
      <c r="F16" s="2">
        <v>26732</v>
      </c>
      <c r="G16" s="2">
        <v>26732</v>
      </c>
      <c r="H16" s="2">
        <v>0</v>
      </c>
    </row>
    <row r="17" spans="1:8" ht="33.75" customHeight="1">
      <c r="A17" s="2" t="s">
        <v>268</v>
      </c>
      <c r="B17" s="2" t="s">
        <v>162</v>
      </c>
      <c r="C17" s="2" t="s">
        <v>279</v>
      </c>
      <c r="D17" s="2" t="s">
        <v>77</v>
      </c>
      <c r="E17" s="2" t="s">
        <v>280</v>
      </c>
      <c r="F17" s="2">
        <v>53909</v>
      </c>
      <c r="G17" s="2">
        <v>53909</v>
      </c>
      <c r="H17" s="2">
        <v>0</v>
      </c>
    </row>
    <row r="18" spans="1:8" ht="33.75" customHeight="1">
      <c r="A18" s="2" t="s">
        <v>275</v>
      </c>
      <c r="B18" s="2" t="s">
        <v>276</v>
      </c>
      <c r="C18" s="2" t="s">
        <v>281</v>
      </c>
      <c r="D18" s="2" t="s">
        <v>77</v>
      </c>
      <c r="E18" s="2" t="s">
        <v>282</v>
      </c>
      <c r="F18" s="2">
        <v>7277</v>
      </c>
      <c r="G18" s="2">
        <v>7277</v>
      </c>
      <c r="H18" s="2">
        <v>0</v>
      </c>
    </row>
    <row r="19" spans="1:8" ht="33.75" customHeight="1">
      <c r="A19" s="2" t="s">
        <v>268</v>
      </c>
      <c r="B19" s="2" t="s">
        <v>162</v>
      </c>
      <c r="C19" s="2" t="s">
        <v>281</v>
      </c>
      <c r="D19" s="2" t="s">
        <v>77</v>
      </c>
      <c r="E19" s="2" t="s">
        <v>282</v>
      </c>
      <c r="F19" s="2">
        <v>26867</v>
      </c>
      <c r="G19" s="2">
        <v>26867</v>
      </c>
      <c r="H19" s="2">
        <v>0</v>
      </c>
    </row>
    <row r="20" spans="1:8" ht="33.75" customHeight="1">
      <c r="A20" s="2" t="s">
        <v>283</v>
      </c>
      <c r="B20" s="2" t="s">
        <v>182</v>
      </c>
      <c r="C20" s="2" t="s">
        <v>284</v>
      </c>
      <c r="D20" s="2" t="s">
        <v>77</v>
      </c>
      <c r="E20" s="2" t="s">
        <v>285</v>
      </c>
      <c r="F20" s="2">
        <v>45826</v>
      </c>
      <c r="G20" s="2">
        <v>45826</v>
      </c>
      <c r="H20" s="2">
        <v>0</v>
      </c>
    </row>
    <row r="21" spans="1:8" ht="33.75" customHeight="1">
      <c r="A21" s="2" t="s">
        <v>268</v>
      </c>
      <c r="B21" s="2" t="s">
        <v>162</v>
      </c>
      <c r="C21" s="2" t="s">
        <v>284</v>
      </c>
      <c r="D21" s="2" t="s">
        <v>77</v>
      </c>
      <c r="E21" s="2" t="s">
        <v>285</v>
      </c>
      <c r="F21" s="2">
        <v>92414</v>
      </c>
      <c r="G21" s="2">
        <v>92414</v>
      </c>
      <c r="H21" s="2">
        <v>0</v>
      </c>
    </row>
    <row r="22" spans="1:8" ht="33.75" customHeight="1">
      <c r="A22" s="2"/>
      <c r="B22" s="2"/>
      <c r="C22" s="2" t="s">
        <v>286</v>
      </c>
      <c r="D22" s="2"/>
      <c r="E22" s="2" t="s">
        <v>287</v>
      </c>
      <c r="F22" s="2">
        <v>352000</v>
      </c>
      <c r="G22" s="2">
        <v>0</v>
      </c>
      <c r="H22" s="2">
        <v>352000</v>
      </c>
    </row>
    <row r="23" spans="1:8" ht="33.75" customHeight="1">
      <c r="A23" s="2" t="s">
        <v>288</v>
      </c>
      <c r="B23" s="2" t="s">
        <v>289</v>
      </c>
      <c r="C23" s="2" t="s">
        <v>290</v>
      </c>
      <c r="D23" s="2" t="s">
        <v>77</v>
      </c>
      <c r="E23" s="2" t="s">
        <v>291</v>
      </c>
      <c r="F23" s="2">
        <v>20000</v>
      </c>
      <c r="G23" s="2">
        <v>0</v>
      </c>
      <c r="H23" s="2">
        <v>20000</v>
      </c>
    </row>
    <row r="24" spans="1:8" ht="33.75" customHeight="1">
      <c r="A24" s="2" t="s">
        <v>288</v>
      </c>
      <c r="B24" s="2" t="s">
        <v>289</v>
      </c>
      <c r="C24" s="2" t="s">
        <v>292</v>
      </c>
      <c r="D24" s="2" t="s">
        <v>77</v>
      </c>
      <c r="E24" s="2" t="s">
        <v>293</v>
      </c>
      <c r="F24" s="2">
        <v>25000</v>
      </c>
      <c r="G24" s="2">
        <v>0</v>
      </c>
      <c r="H24" s="2">
        <v>25000</v>
      </c>
    </row>
    <row r="25" spans="1:8" ht="33.75" customHeight="1">
      <c r="A25" s="2" t="s">
        <v>288</v>
      </c>
      <c r="B25" s="2" t="s">
        <v>289</v>
      </c>
      <c r="C25" s="2" t="s">
        <v>294</v>
      </c>
      <c r="D25" s="2" t="s">
        <v>77</v>
      </c>
      <c r="E25" s="2" t="s">
        <v>295</v>
      </c>
      <c r="F25" s="2">
        <v>2000</v>
      </c>
      <c r="G25" s="2">
        <v>0</v>
      </c>
      <c r="H25" s="2">
        <v>2000</v>
      </c>
    </row>
    <row r="26" spans="1:8" ht="33.75" customHeight="1">
      <c r="A26" s="2" t="s">
        <v>288</v>
      </c>
      <c r="B26" s="2" t="s">
        <v>289</v>
      </c>
      <c r="C26" s="2" t="s">
        <v>296</v>
      </c>
      <c r="D26" s="2" t="s">
        <v>77</v>
      </c>
      <c r="E26" s="2" t="s">
        <v>297</v>
      </c>
      <c r="F26" s="2">
        <v>5000</v>
      </c>
      <c r="G26" s="2">
        <v>0</v>
      </c>
      <c r="H26" s="2">
        <v>5000</v>
      </c>
    </row>
    <row r="27" spans="1:8" ht="33.75" customHeight="1">
      <c r="A27" s="2" t="s">
        <v>288</v>
      </c>
      <c r="B27" s="2" t="s">
        <v>289</v>
      </c>
      <c r="C27" s="2" t="s">
        <v>298</v>
      </c>
      <c r="D27" s="2" t="s">
        <v>77</v>
      </c>
      <c r="E27" s="2" t="s">
        <v>299</v>
      </c>
      <c r="F27" s="2">
        <v>20000</v>
      </c>
      <c r="G27" s="2">
        <v>0</v>
      </c>
      <c r="H27" s="2">
        <v>20000</v>
      </c>
    </row>
    <row r="28" spans="1:8" ht="33.75" customHeight="1">
      <c r="A28" s="2" t="s">
        <v>288</v>
      </c>
      <c r="B28" s="2" t="s">
        <v>289</v>
      </c>
      <c r="C28" s="2" t="s">
        <v>300</v>
      </c>
      <c r="D28" s="2" t="s">
        <v>77</v>
      </c>
      <c r="E28" s="2" t="s">
        <v>301</v>
      </c>
      <c r="F28" s="2">
        <v>40000</v>
      </c>
      <c r="G28" s="2">
        <v>0</v>
      </c>
      <c r="H28" s="2">
        <v>40000</v>
      </c>
    </row>
    <row r="29" spans="1:8" ht="33.75" customHeight="1">
      <c r="A29" s="2" t="s">
        <v>288</v>
      </c>
      <c r="B29" s="2" t="s">
        <v>289</v>
      </c>
      <c r="C29" s="2" t="s">
        <v>302</v>
      </c>
      <c r="D29" s="2" t="s">
        <v>77</v>
      </c>
      <c r="E29" s="2" t="s">
        <v>303</v>
      </c>
      <c r="F29" s="2">
        <v>15000</v>
      </c>
      <c r="G29" s="2">
        <v>0</v>
      </c>
      <c r="H29" s="2">
        <v>15000</v>
      </c>
    </row>
    <row r="30" spans="1:8" ht="33.75" customHeight="1">
      <c r="A30" s="2" t="s">
        <v>288</v>
      </c>
      <c r="B30" s="2" t="s">
        <v>289</v>
      </c>
      <c r="C30" s="2" t="s">
        <v>304</v>
      </c>
      <c r="D30" s="2" t="s">
        <v>77</v>
      </c>
      <c r="E30" s="2" t="s">
        <v>305</v>
      </c>
      <c r="F30" s="2">
        <v>30000</v>
      </c>
      <c r="G30" s="2">
        <v>0</v>
      </c>
      <c r="H30" s="2">
        <v>30000</v>
      </c>
    </row>
    <row r="31" spans="1:8" ht="33.75" customHeight="1">
      <c r="A31" s="2" t="s">
        <v>306</v>
      </c>
      <c r="B31" s="2" t="s">
        <v>307</v>
      </c>
      <c r="C31" s="2" t="s">
        <v>308</v>
      </c>
      <c r="D31" s="2" t="s">
        <v>77</v>
      </c>
      <c r="E31" s="2" t="s">
        <v>309</v>
      </c>
      <c r="F31" s="2">
        <v>10000</v>
      </c>
      <c r="G31" s="2">
        <v>0</v>
      </c>
      <c r="H31" s="2">
        <v>10000</v>
      </c>
    </row>
    <row r="32" spans="1:8" ht="33.75" customHeight="1">
      <c r="A32" s="2" t="s">
        <v>288</v>
      </c>
      <c r="B32" s="2" t="s">
        <v>289</v>
      </c>
      <c r="C32" s="2" t="s">
        <v>310</v>
      </c>
      <c r="D32" s="2" t="s">
        <v>77</v>
      </c>
      <c r="E32" s="2" t="s">
        <v>311</v>
      </c>
      <c r="F32" s="2">
        <v>65000</v>
      </c>
      <c r="G32" s="2">
        <v>0</v>
      </c>
      <c r="H32" s="2">
        <v>65000</v>
      </c>
    </row>
    <row r="33" spans="1:8" ht="33.75" customHeight="1">
      <c r="A33" s="2" t="s">
        <v>312</v>
      </c>
      <c r="B33" s="2" t="s">
        <v>198</v>
      </c>
      <c r="C33" s="2" t="s">
        <v>313</v>
      </c>
      <c r="D33" s="2" t="s">
        <v>77</v>
      </c>
      <c r="E33" s="2" t="s">
        <v>314</v>
      </c>
      <c r="F33" s="2">
        <v>20000</v>
      </c>
      <c r="G33" s="2">
        <v>0</v>
      </c>
      <c r="H33" s="2">
        <v>20000</v>
      </c>
    </row>
    <row r="34" spans="1:8" ht="33.75" customHeight="1">
      <c r="A34" s="2" t="s">
        <v>315</v>
      </c>
      <c r="B34" s="2" t="s">
        <v>199</v>
      </c>
      <c r="C34" s="2" t="s">
        <v>316</v>
      </c>
      <c r="D34" s="2" t="s">
        <v>77</v>
      </c>
      <c r="E34" s="2" t="s">
        <v>317</v>
      </c>
      <c r="F34" s="2">
        <v>25000</v>
      </c>
      <c r="G34" s="2">
        <v>0</v>
      </c>
      <c r="H34" s="2">
        <v>25000</v>
      </c>
    </row>
    <row r="35" spans="1:8" ht="33.75" customHeight="1">
      <c r="A35" s="2" t="s">
        <v>318</v>
      </c>
      <c r="B35" s="2" t="s">
        <v>200</v>
      </c>
      <c r="C35" s="2" t="s">
        <v>319</v>
      </c>
      <c r="D35" s="2" t="s">
        <v>77</v>
      </c>
      <c r="E35" s="2" t="s">
        <v>320</v>
      </c>
      <c r="F35" s="2">
        <v>20000</v>
      </c>
      <c r="G35" s="2">
        <v>0</v>
      </c>
      <c r="H35" s="2">
        <v>20000</v>
      </c>
    </row>
    <row r="36" spans="1:8" ht="33.75" customHeight="1">
      <c r="A36" s="2" t="s">
        <v>321</v>
      </c>
      <c r="B36" s="2" t="s">
        <v>205</v>
      </c>
      <c r="C36" s="2" t="s">
        <v>322</v>
      </c>
      <c r="D36" s="2" t="s">
        <v>77</v>
      </c>
      <c r="E36" s="2" t="s">
        <v>323</v>
      </c>
      <c r="F36" s="2">
        <v>15000</v>
      </c>
      <c r="G36" s="2">
        <v>0</v>
      </c>
      <c r="H36" s="2">
        <v>15000</v>
      </c>
    </row>
    <row r="37" spans="1:8" ht="33.75" customHeight="1">
      <c r="A37" s="2" t="s">
        <v>321</v>
      </c>
      <c r="B37" s="2" t="s">
        <v>205</v>
      </c>
      <c r="C37" s="2" t="s">
        <v>324</v>
      </c>
      <c r="D37" s="2" t="s">
        <v>77</v>
      </c>
      <c r="E37" s="2" t="s">
        <v>325</v>
      </c>
      <c r="F37" s="2">
        <v>30000</v>
      </c>
      <c r="G37" s="2">
        <v>0</v>
      </c>
      <c r="H37" s="2">
        <v>30000</v>
      </c>
    </row>
    <row r="38" spans="1:8" ht="33.75" customHeight="1">
      <c r="A38" s="2" t="s">
        <v>288</v>
      </c>
      <c r="B38" s="2" t="s">
        <v>289</v>
      </c>
      <c r="C38" s="2" t="s">
        <v>326</v>
      </c>
      <c r="D38" s="2" t="s">
        <v>77</v>
      </c>
      <c r="E38" s="2" t="s">
        <v>327</v>
      </c>
      <c r="F38" s="2">
        <v>5000</v>
      </c>
      <c r="G38" s="2">
        <v>0</v>
      </c>
      <c r="H38" s="2">
        <v>5000</v>
      </c>
    </row>
    <row r="39" spans="1:8" ht="33.75" customHeight="1">
      <c r="A39" s="2" t="s">
        <v>328</v>
      </c>
      <c r="B39" s="2" t="s">
        <v>211</v>
      </c>
      <c r="C39" s="2" t="s">
        <v>329</v>
      </c>
      <c r="D39" s="2" t="s">
        <v>77</v>
      </c>
      <c r="E39" s="2" t="s">
        <v>330</v>
      </c>
      <c r="F39" s="2">
        <v>5000</v>
      </c>
      <c r="G39" s="2">
        <v>0</v>
      </c>
      <c r="H39" s="2">
        <v>5000</v>
      </c>
    </row>
    <row r="40" spans="1:8" ht="33.75" customHeight="1">
      <c r="A40" s="2"/>
      <c r="B40" s="2"/>
      <c r="C40" s="2" t="s">
        <v>331</v>
      </c>
      <c r="D40" s="2"/>
      <c r="E40" s="2" t="s">
        <v>332</v>
      </c>
      <c r="F40" s="2">
        <v>1800</v>
      </c>
      <c r="G40" s="2">
        <v>1800</v>
      </c>
      <c r="H40" s="2">
        <v>0</v>
      </c>
    </row>
    <row r="41" spans="1:8" ht="33.75" customHeight="1">
      <c r="A41" s="2" t="s">
        <v>333</v>
      </c>
      <c r="B41" s="2" t="s">
        <v>334</v>
      </c>
      <c r="C41" s="2" t="s">
        <v>335</v>
      </c>
      <c r="D41" s="2" t="s">
        <v>77</v>
      </c>
      <c r="E41" s="2" t="s">
        <v>336</v>
      </c>
      <c r="F41" s="2">
        <v>1800</v>
      </c>
      <c r="G41" s="2">
        <v>1800</v>
      </c>
      <c r="H41" s="2">
        <v>0</v>
      </c>
    </row>
  </sheetData>
  <mergeCells count="1"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J9" sqref="J9"/>
    </sheetView>
  </sheetViews>
  <sheetFormatPr defaultColWidth="9.00390625" defaultRowHeight="14.25"/>
  <cols>
    <col min="1" max="1" width="11.375" style="0" customWidth="1"/>
    <col min="2" max="2" width="6.75390625" style="0" customWidth="1"/>
    <col min="3" max="3" width="18.00390625" style="0" customWidth="1"/>
    <col min="4" max="4" width="27.625" style="0" customWidth="1"/>
  </cols>
  <sheetData>
    <row r="1" ht="14.25">
      <c r="E1" t="s">
        <v>337</v>
      </c>
    </row>
    <row r="2" spans="1:5" ht="14.25">
      <c r="A2" s="9" t="s">
        <v>338</v>
      </c>
      <c r="B2" s="9"/>
      <c r="C2" s="9"/>
      <c r="D2" s="9"/>
      <c r="E2" s="9"/>
    </row>
    <row r="3" spans="1:5" ht="14.25">
      <c r="A3" s="1" t="s">
        <v>5</v>
      </c>
      <c r="B3" s="1"/>
      <c r="C3" s="1"/>
      <c r="D3" s="1"/>
      <c r="E3" s="1" t="s">
        <v>6</v>
      </c>
    </row>
    <row r="4" spans="1:5" ht="52.5" customHeight="1">
      <c r="A4" s="5" t="s">
        <v>67</v>
      </c>
      <c r="B4" s="5" t="s">
        <v>68</v>
      </c>
      <c r="C4" s="5" t="s">
        <v>69</v>
      </c>
      <c r="D4" s="5" t="s">
        <v>339</v>
      </c>
      <c r="E4" s="5" t="s">
        <v>70</v>
      </c>
    </row>
    <row r="5" spans="1:5" ht="52.5" customHeight="1">
      <c r="A5" s="5"/>
      <c r="B5" s="5"/>
      <c r="C5" s="5" t="s">
        <v>56</v>
      </c>
      <c r="D5" s="5"/>
      <c r="E5" s="5">
        <v>300000</v>
      </c>
    </row>
    <row r="6" spans="1:5" ht="52.5" customHeight="1">
      <c r="A6" s="5" t="s">
        <v>77</v>
      </c>
      <c r="B6" s="5"/>
      <c r="C6" s="5" t="s">
        <v>78</v>
      </c>
      <c r="D6" s="5"/>
      <c r="E6" s="5">
        <v>300000</v>
      </c>
    </row>
    <row r="7" spans="1:5" ht="52.5" customHeight="1">
      <c r="A7" s="5" t="s">
        <v>79</v>
      </c>
      <c r="B7" s="5"/>
      <c r="C7" s="5" t="s">
        <v>80</v>
      </c>
      <c r="D7" s="5"/>
      <c r="E7" s="5">
        <v>300000</v>
      </c>
    </row>
    <row r="8" spans="1:5" ht="52.5" customHeight="1">
      <c r="A8" s="5" t="s">
        <v>81</v>
      </c>
      <c r="B8" s="5"/>
      <c r="C8" s="5" t="s">
        <v>82</v>
      </c>
      <c r="D8" s="5"/>
      <c r="E8" s="5">
        <v>300000</v>
      </c>
    </row>
    <row r="9" spans="1:5" ht="52.5" customHeight="1">
      <c r="A9" s="5" t="s">
        <v>85</v>
      </c>
      <c r="B9" s="5" t="s">
        <v>77</v>
      </c>
      <c r="C9" s="5" t="s">
        <v>86</v>
      </c>
      <c r="D9" s="5" t="s">
        <v>340</v>
      </c>
      <c r="E9" s="5">
        <v>30000</v>
      </c>
    </row>
    <row r="10" spans="1:5" ht="52.5" customHeight="1">
      <c r="A10" s="5" t="s">
        <v>85</v>
      </c>
      <c r="B10" s="5" t="s">
        <v>77</v>
      </c>
      <c r="C10" s="5" t="s">
        <v>86</v>
      </c>
      <c r="D10" s="5" t="s">
        <v>341</v>
      </c>
      <c r="E10" s="5">
        <v>60000</v>
      </c>
    </row>
    <row r="11" spans="1:5" ht="52.5" customHeight="1">
      <c r="A11" s="5" t="s">
        <v>85</v>
      </c>
      <c r="B11" s="5" t="s">
        <v>77</v>
      </c>
      <c r="C11" s="5" t="s">
        <v>86</v>
      </c>
      <c r="D11" s="5" t="s">
        <v>342</v>
      </c>
      <c r="E11" s="5">
        <v>20000</v>
      </c>
    </row>
    <row r="12" spans="1:5" ht="52.5" customHeight="1">
      <c r="A12" s="5" t="s">
        <v>85</v>
      </c>
      <c r="B12" s="5" t="s">
        <v>77</v>
      </c>
      <c r="C12" s="5" t="s">
        <v>86</v>
      </c>
      <c r="D12" s="5" t="s">
        <v>343</v>
      </c>
      <c r="E12" s="5">
        <v>80000</v>
      </c>
    </row>
    <row r="13" spans="1:5" ht="52.5" customHeight="1">
      <c r="A13" s="5" t="s">
        <v>85</v>
      </c>
      <c r="B13" s="5" t="s">
        <v>77</v>
      </c>
      <c r="C13" s="5" t="s">
        <v>86</v>
      </c>
      <c r="D13" s="5" t="s">
        <v>344</v>
      </c>
      <c r="E13" s="5">
        <v>50000</v>
      </c>
    </row>
    <row r="14" spans="1:5" ht="52.5" customHeight="1">
      <c r="A14" s="5" t="s">
        <v>85</v>
      </c>
      <c r="B14" s="5" t="s">
        <v>77</v>
      </c>
      <c r="C14" s="5" t="s">
        <v>86</v>
      </c>
      <c r="D14" s="5" t="s">
        <v>345</v>
      </c>
      <c r="E14" s="5">
        <v>10000</v>
      </c>
    </row>
    <row r="15" spans="1:5" ht="52.5" customHeight="1">
      <c r="A15" s="5" t="s">
        <v>85</v>
      </c>
      <c r="B15" s="5" t="s">
        <v>77</v>
      </c>
      <c r="C15" s="5" t="s">
        <v>86</v>
      </c>
      <c r="D15" s="5" t="s">
        <v>346</v>
      </c>
      <c r="E15" s="5">
        <v>50000</v>
      </c>
    </row>
    <row r="16" ht="52.5" customHeight="1"/>
    <row r="17" ht="52.5" customHeight="1"/>
    <row r="18" ht="52.5" customHeight="1"/>
    <row r="19" ht="52.5" customHeight="1"/>
    <row r="20" ht="52.5" customHeight="1"/>
    <row r="21" ht="52.5" customHeight="1"/>
    <row r="22" ht="52.5" customHeight="1"/>
    <row r="23" ht="52.5" customHeight="1"/>
    <row r="24" ht="52.5" customHeight="1"/>
    <row r="25" ht="52.5" customHeight="1"/>
    <row r="26" ht="52.5" customHeight="1"/>
    <row r="27" ht="52.5" customHeight="1"/>
    <row r="28" ht="52.5" customHeight="1"/>
    <row r="29" ht="52.5" customHeight="1"/>
    <row r="30" ht="52.5" customHeight="1"/>
    <row r="31" ht="52.5" customHeight="1"/>
    <row r="32" ht="52.5" customHeight="1"/>
    <row r="33" ht="52.5" customHeight="1"/>
    <row r="34" ht="52.5" customHeight="1"/>
    <row r="35" ht="52.5" customHeight="1"/>
    <row r="36" ht="52.5" customHeight="1"/>
    <row r="37" ht="52.5" customHeight="1"/>
    <row r="38" ht="52.5" customHeight="1"/>
    <row r="39" ht="52.5" customHeight="1"/>
    <row r="40" ht="52.5" customHeight="1"/>
    <row r="41" ht="52.5" customHeight="1"/>
    <row r="42" ht="52.5" customHeight="1"/>
    <row r="43" ht="52.5" customHeight="1"/>
    <row r="44" ht="52.5" customHeight="1"/>
    <row r="45" ht="52.5" customHeight="1"/>
    <row r="46" ht="52.5" customHeight="1"/>
    <row r="47" ht="52.5" customHeight="1"/>
  </sheetData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K5" sqref="K5"/>
    </sheetView>
  </sheetViews>
  <sheetFormatPr defaultColWidth="9.00390625" defaultRowHeight="14.25"/>
  <cols>
    <col min="4" max="4" width="12.75390625" style="0" customWidth="1"/>
  </cols>
  <sheetData>
    <row r="1" ht="14.25">
      <c r="H1" t="s">
        <v>347</v>
      </c>
    </row>
    <row r="2" spans="1:8" ht="31.5" customHeight="1">
      <c r="A2" s="7" t="s">
        <v>348</v>
      </c>
      <c r="B2" s="7"/>
      <c r="C2" s="7"/>
      <c r="D2" s="7"/>
      <c r="E2" s="7"/>
      <c r="F2" s="7"/>
      <c r="G2" s="7"/>
      <c r="H2" s="7"/>
    </row>
    <row r="3" spans="1:8" ht="23.25" customHeight="1">
      <c r="A3" s="1" t="s">
        <v>5</v>
      </c>
      <c r="B3" s="1"/>
      <c r="C3" s="1"/>
      <c r="D3" s="1"/>
      <c r="E3" s="1"/>
      <c r="F3" s="1"/>
      <c r="G3" s="1"/>
      <c r="H3" s="1" t="s">
        <v>6</v>
      </c>
    </row>
    <row r="4" spans="1:8" ht="36" customHeight="1">
      <c r="A4" s="5" t="s">
        <v>68</v>
      </c>
      <c r="B4" s="5" t="s">
        <v>349</v>
      </c>
      <c r="C4" s="10" t="s">
        <v>350</v>
      </c>
      <c r="D4" s="11"/>
      <c r="E4" s="11"/>
      <c r="F4" s="11"/>
      <c r="G4" s="11"/>
      <c r="H4" s="12"/>
    </row>
    <row r="5" spans="1:8" ht="36" customHeight="1">
      <c r="A5" s="5"/>
      <c r="B5" s="5"/>
      <c r="C5" s="5" t="s">
        <v>56</v>
      </c>
      <c r="D5" s="5" t="s">
        <v>351</v>
      </c>
      <c r="E5" s="5" t="s">
        <v>352</v>
      </c>
      <c r="F5" s="5"/>
      <c r="G5" s="5"/>
      <c r="H5" s="5" t="s">
        <v>200</v>
      </c>
    </row>
    <row r="6" spans="1:8" ht="36" customHeight="1">
      <c r="A6" s="5"/>
      <c r="B6" s="5"/>
      <c r="C6" s="5"/>
      <c r="D6" s="5"/>
      <c r="E6" s="5" t="s">
        <v>72</v>
      </c>
      <c r="F6" s="5" t="s">
        <v>353</v>
      </c>
      <c r="G6" s="5" t="s">
        <v>354</v>
      </c>
      <c r="H6" s="5"/>
    </row>
    <row r="7" spans="1:8" ht="36" customHeight="1">
      <c r="A7" s="5"/>
      <c r="B7" s="5" t="s">
        <v>56</v>
      </c>
      <c r="C7" s="5">
        <v>70000</v>
      </c>
      <c r="D7" s="5">
        <v>0</v>
      </c>
      <c r="E7" s="5">
        <v>0</v>
      </c>
      <c r="F7" s="5">
        <v>0</v>
      </c>
      <c r="G7" s="5">
        <v>0</v>
      </c>
      <c r="H7" s="5">
        <v>70000</v>
      </c>
    </row>
    <row r="8" spans="1:8" ht="36" customHeight="1">
      <c r="A8" s="5" t="s">
        <v>77</v>
      </c>
      <c r="B8" s="5" t="s">
        <v>78</v>
      </c>
      <c r="C8" s="5">
        <v>70000</v>
      </c>
      <c r="D8" s="5">
        <v>0</v>
      </c>
      <c r="E8" s="5">
        <v>0</v>
      </c>
      <c r="F8" s="5">
        <v>0</v>
      </c>
      <c r="G8" s="5">
        <v>0</v>
      </c>
      <c r="H8" s="5">
        <v>70000</v>
      </c>
    </row>
  </sheetData>
  <mergeCells count="2">
    <mergeCell ref="C4:H4"/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2018-03-01T06:51:36Z</cp:lastPrinted>
  <dcterms:created xsi:type="dcterms:W3CDTF">2018-03-01T07:05:53Z</dcterms:created>
  <dcterms:modified xsi:type="dcterms:W3CDTF">2018-03-05T01:08:53Z</dcterms:modified>
  <cp:category/>
  <cp:version/>
  <cp:contentType/>
  <cp:contentStatus/>
</cp:coreProperties>
</file>