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>
    <definedName name="_xlnm.Print_Area" localSheetId="1">0</definedName>
    <definedName name="_xlnm.Print_Area" localSheetId="2">16</definedName>
    <definedName name="_xlnm.Print_Area" localSheetId="3">16</definedName>
    <definedName name="_xlnm.Print_Area" localSheetId="4">0</definedName>
    <definedName name="_xlnm.Print_Area" localSheetId="5">16</definedName>
    <definedName name="_xlnm.Print_Area" localSheetId="6">34</definedName>
    <definedName name="_xlnm.Print_Area" localSheetId="7">4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<sst xmlns="http://schemas.openxmlformats.org/spreadsheetml/2006/main" count="659" uniqueCount="354">
  <si>
    <t>区妇联</t>
  </si>
  <si>
    <t>2018年部门预算</t>
  </si>
  <si>
    <t>日期：2018年3月2日</t>
  </si>
  <si>
    <t>预算表01</t>
  </si>
  <si>
    <t>部门预算收支总表</t>
  </si>
  <si>
    <t>单位名称：区妇联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</si>
  <si>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</si>
  <si>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</si>
  <si>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</si>
  <si>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</si>
  <si>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</si>
  <si>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</si>
  <si>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</si>
  <si>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</si>
  <si>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</si>
  <si>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</si>
  <si>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</si>
  <si>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</si>
  <si>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</si>
  <si>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</si>
  <si>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</si>
  <si>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</si>
  <si>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</si>
  <si>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</si>
  <si>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</si>
  <si>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</si>
  <si>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</si>
  <si>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</si>
  <si>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</si>
  <si>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</si>
  <si>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</si>
  <si>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</si>
  <si>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</si>
  <si>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</si>
  <si>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</si>
  <si>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</si>
  <si>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</si>
  <si>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</si>
  <si>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</si>
  <si>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</si>
  <si>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</si>
  <si>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</si>
  <si>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</si>
  <si>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</si>
  <si>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</si>
  <si>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</si>
  <si>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</si>
  <si>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</si>
  <si>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</si>
  <si>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</si>
  <si>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</si>
  <si>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</si>
  <si>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</si>
  <si>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</si>
  <si>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</si>
  <si>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</si>
  <si>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</si>
  <si>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</si>
  <si>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</si>
  <si>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</si>
  <si>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</si>
  <si>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</si>
  <si>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</si>
  <si>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</si>
  <si>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</si>
  <si>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</si>
  <si>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</si>
  <si>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</si>
  <si>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</si>
  <si>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</si>
  <si>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</si>
  <si>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</si>
  <si>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</si>
  <si>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</si>
  <si>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</si>
  <si>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</si>
  <si>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</si>
  <si>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</si>
  <si>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126001</t>
  </si>
  <si>
    <t>区妇联机关</t>
  </si>
  <si>
    <t xml:space="preserve">  201</t>
  </si>
  <si>
    <t xml:space="preserve">  一般公共服务支出</t>
  </si>
  <si>
    <t xml:space="preserve">    20129</t>
  </si>
  <si>
    <t xml:space="preserve">    群众团体事务</t>
  </si>
  <si>
    <t xml:space="preserve">      2012901</t>
  </si>
  <si>
    <t xml:space="preserve">      行政运行</t>
  </si>
  <si>
    <t xml:space="preserve">      2012902</t>
  </si>
  <si>
    <t xml:space="preserve">      一般行政管理事务</t>
  </si>
  <si>
    <t xml:space="preserve">      2012950</t>
  </si>
  <si>
    <t xml:space="preserve">      事业运行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</si>
  <si>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</si>
  <si>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</si>
  <si>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</si>
  <si>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</si>
  <si>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</si>
  <si>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</si>
  <si>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</si>
  <si>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</si>
  <si>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</si>
  <si>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</si>
  <si>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</si>
  <si>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</si>
  <si>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</si>
  <si>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</si>
  <si>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</si>
  <si>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</si>
  <si>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</si>
  <si>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</si>
  <si>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</si>
  <si>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</si>
  <si>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</si>
  <si>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</si>
  <si>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</si>
  <si>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</si>
  <si>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</si>
  <si>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</si>
  <si>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</si>
  <si>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</si>
  <si>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</si>
  <si>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</si>
  <si>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</si>
  <si>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</si>
  <si>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</si>
  <si>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</si>
  <si>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</si>
  <si>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</si>
  <si>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</si>
  <si>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</si>
  <si>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</si>
  <si>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</si>
  <si>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</si>
  <si>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</si>
  <si>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</si>
  <si>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</si>
  <si>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</si>
  <si>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</si>
  <si>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</si>
  <si>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</si>
  <si>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</si>
  <si>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</si>
  <si>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</si>
  <si>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</si>
  <si>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</si>
  <si>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</si>
  <si>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</si>
  <si>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</si>
  <si>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</si>
  <si>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</si>
  <si>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</si>
  <si>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</si>
  <si>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</si>
  <si>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</si>
  <si>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</si>
  <si>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</si>
  <si>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</si>
  <si>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</si>
  <si>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</si>
  <si>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</si>
  <si>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</si>
  <si>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</si>
  <si>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</si>
  <si>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</si>
  <si>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</si>
  <si>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</si>
  <si>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</si>
  <si>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</si>
  <si>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</si>
  <si>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</si>
  <si>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</si>
  <si>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</si>
  <si>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</si>
  <si>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</si>
  <si>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</si>
  <si>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</si>
  <si>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</si>
  <si>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</si>
  <si>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</si>
  <si>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</si>
  <si>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</si>
  <si>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</si>
  <si>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</si>
  <si>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</si>
  <si>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</si>
  <si>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</si>
  <si>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</si>
  <si>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</si>
  <si>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</si>
  <si>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</si>
  <si>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</si>
  <si>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</si>
  <si>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</si>
  <si>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</si>
  <si>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</si>
  <si>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</si>
  <si>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</si>
  <si>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</si>
  <si>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</si>
  <si>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</si>
  <si>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</si>
  <si>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</si>
  <si>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</si>
  <si>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</si>
  <si>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</si>
  <si>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</si>
  <si>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</si>
  <si>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</si>
  <si>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</si>
  <si>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</si>
  <si>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</si>
  <si>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</si>
  <si>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</si>
  <si>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</si>
  <si>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</si>
  <si>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</si>
  <si>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</si>
  <si>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</si>
  <si>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</si>
  <si>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</si>
  <si>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</si>
  <si>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</si>
  <si>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</si>
  <si>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</si>
  <si>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</si>
  <si>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</si>
  <si>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</si>
  <si>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</si>
  <si>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</si>
  <si>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</si>
  <si>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</si>
  <si>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</si>
  <si>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</si>
  <si>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</si>
  <si>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</si>
  <si>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</si>
  <si>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</si>
  <si>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</si>
  <si>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</si>
  <si>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</si>
  <si>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</si>
  <si>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</si>
  <si>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</si>
  <si>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</si>
  <si>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</si>
  <si>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</si>
  <si>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</si>
  <si>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</si>
  <si>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</si>
  <si>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</si>
  <si>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</si>
  <si>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</si>
  <si>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</si>
  <si>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</si>
  <si>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</si>
  <si>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</si>
  <si>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</si>
  <si>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</si>
  <si>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</si>
  <si>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政府经济科目编码</t>
  </si>
  <si>
    <t>政府经济科目名称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</si>
  <si>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</si>
  <si>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</si>
  <si>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</si>
  <si>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</si>
  <si>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</si>
  <si>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</si>
  <si>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>50101</t>
  </si>
  <si>
    <t>工资奖金津补贴</t>
  </si>
  <si>
    <t xml:space="preserve">    30101</t>
  </si>
  <si>
    <t xml:space="preserve">    基本工资</t>
  </si>
  <si>
    <t>50501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</si>
  <si>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</si>
  <si>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</si>
  <si>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</si>
  <si>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</si>
  <si>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</si>
  <si>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</si>
  <si>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>50102</t>
  </si>
  <si>
    <t>社会保障缴费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</si>
  <si>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</si>
  <si>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</si>
  <si>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</si>
  <si>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</si>
  <si>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</si>
  <si>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</si>
  <si>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</si>
  <si>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</si>
  <si>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</si>
  <si>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</si>
  <si>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</si>
  <si>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</si>
  <si>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>办公经费</t>
  </si>
  <si>
    <t xml:space="preserve">    30201</t>
  </si>
  <si>
    <t xml:space="preserve">    办公费</t>
  </si>
  <si>
    <t>50502</t>
  </si>
  <si>
    <t>商品服务支出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</si>
  <si>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</si>
  <si>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</si>
  <si>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</si>
  <si>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</si>
  <si>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</si>
  <si>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</si>
  <si>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</si>
  <si>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</si>
  <si>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30214</t>
  </si>
  <si>
    <t xml:space="preserve">    租赁费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</si>
  <si>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</si>
  <si>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</si>
  <si>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</si>
  <si>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</si>
  <si>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</si>
  <si>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</si>
  <si>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303</t>
  </si>
  <si>
    <t xml:space="preserve">  对个人和家庭的补助</t>
  </si>
  <si>
    <t>50999</t>
  </si>
  <si>
    <t>其他对个人和家庭的补助</t>
  </si>
  <si>
    <t xml:space="preserve">    30399</t>
  </si>
  <si>
    <t xml:space="preserve">    其他对个人和家庭的补助支出</t>
  </si>
  <si>
    <t>预算表07</t>
  </si>
  <si>
    <t>一般公共预算项目支出预算表</t>
  </si>
  <si>
    <t>项目名称</t>
  </si>
  <si>
    <t>妇女儿童工作及办公室经费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</si>
  <si>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</si>
  <si>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</si>
  <si>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</si>
  <si>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</si>
  <si>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</si>
  <si>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</si>
  <si>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</si>
  <si>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</si>
  <si>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</si>
  <si>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</si>
  <si>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</si>
  <si>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</si>
  <si>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</si>
  <si>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</si>
  <si>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</si>
  <si>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</si>
  <si>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2018年单位政府采购预算表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</si>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</sst>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9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04"/>
    </row>
    <row r="2" ht="84" customHeight="1">
      <c r="B2" s="105" t="s">
        <v>0</v>
      </c>
    </row>
    <row r="3" ht="159" customHeight="1">
      <c r="B3" s="105" t="s">
        <v>1</v>
      </c>
    </row>
    <row r="4" ht="102" customHeight="1">
      <c r="B4" s="106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329</v>
      </c>
    </row>
    <row r="2" spans="1:7" ht="21" customHeight="1">
      <c r="A2" s="9" t="s">
        <v>330</v>
      </c>
      <c r="B2" s="9"/>
      <c r="C2" s="9"/>
      <c r="D2" s="9"/>
      <c r="E2" s="9"/>
      <c r="F2" s="9"/>
      <c r="G2" s="9"/>
    </row>
    <row r="3" spans="1:7" ht="12.75" customHeight="1">
      <c r="A3" s="32" t="s">
        <v>5</v>
      </c>
      <c r="C3" s="11"/>
      <c r="D3" s="11"/>
      <c r="E3" s="11"/>
      <c r="G3" s="8" t="s">
        <v>6</v>
      </c>
    </row>
    <row r="4" spans="1:7" ht="29.25" customHeight="1">
      <c r="A4" s="12" t="s">
        <v>68</v>
      </c>
      <c r="B4" s="13" t="s">
        <v>69</v>
      </c>
      <c r="C4" s="14" t="s">
        <v>70</v>
      </c>
      <c r="D4" s="14" t="s">
        <v>319</v>
      </c>
      <c r="E4" s="14" t="s">
        <v>57</v>
      </c>
      <c r="F4" s="15" t="s">
        <v>113</v>
      </c>
      <c r="G4" s="15" t="s">
        <v>114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9.75" customHeight="1">
      <c r="A6" s="20"/>
      <c r="B6" s="20"/>
      <c r="C6" s="20"/>
      <c r="D6" s="20"/>
      <c r="E6" s="20"/>
      <c r="G6" s="20"/>
    </row>
    <row r="7" spans="2:7" ht="9.75" customHeight="1">
      <c r="B7" s="20"/>
      <c r="C7" s="20"/>
      <c r="D7" s="20"/>
      <c r="E7" s="20"/>
      <c r="G7" s="20"/>
    </row>
    <row r="8" spans="2:7" ht="9.75" customHeight="1">
      <c r="B8" s="20"/>
      <c r="C8" s="20"/>
      <c r="D8" s="20"/>
      <c r="E8" s="20"/>
      <c r="F8" s="20"/>
      <c r="G8" s="20"/>
    </row>
    <row r="9" spans="2:6" ht="9.75" customHeight="1">
      <c r="B9" s="20"/>
      <c r="C9" s="20"/>
      <c r="D9" s="20"/>
      <c r="E9" s="20"/>
      <c r="F9" s="20"/>
    </row>
    <row r="10" spans="2:6" ht="9.75" customHeight="1">
      <c r="B10" s="20"/>
      <c r="C10" s="20"/>
      <c r="D10" s="20"/>
      <c r="E10" s="20"/>
      <c r="F10" s="20"/>
    </row>
    <row r="11" spans="3:6" ht="11.25">
      <c r="C11" s="20"/>
      <c r="D11" s="20"/>
      <c r="E11" s="20"/>
      <c r="F11" s="20"/>
    </row>
    <row r="12" spans="3:6" ht="11.25">
      <c r="C12" s="20"/>
      <c r="E12" s="20"/>
      <c r="F12" s="20"/>
    </row>
    <row r="13" spans="3:5" ht="11.25">
      <c r="C13" s="20"/>
      <c r="E13" s="20"/>
    </row>
    <row r="14" spans="3:5" ht="11.25">
      <c r="C14" s="20"/>
      <c r="D14" s="20"/>
      <c r="E14" s="20"/>
    </row>
    <row r="15" spans="3:5" ht="11.25">
      <c r="C15" s="20"/>
      <c r="D15" s="20"/>
      <c r="E15" s="20"/>
    </row>
    <row r="16" spans="3:5" ht="11.25">
      <c r="C16" s="20"/>
      <c r="D16" s="20"/>
      <c r="E16" s="20"/>
    </row>
    <row r="17" spans="3:5" ht="11.25">
      <c r="C17" s="20"/>
      <c r="D17" s="20"/>
      <c r="E17" s="20"/>
    </row>
    <row r="18" spans="3:5" ht="11.25">
      <c r="C18" s="20"/>
      <c r="D18" s="20"/>
      <c r="E18" s="20"/>
    </row>
    <row r="19" spans="3:5" ht="11.25">
      <c r="C19" s="20"/>
      <c r="D19" s="20"/>
      <c r="E19" s="20"/>
    </row>
    <row r="20" spans="3:5" ht="11.25">
      <c r="C20" s="20"/>
      <c r="D20" s="20"/>
      <c r="E20" s="20"/>
    </row>
    <row r="21" spans="3:4" ht="11.25">
      <c r="C21" s="20"/>
      <c r="D21" s="20"/>
    </row>
    <row r="22" spans="3:4" ht="11.25">
      <c r="C22" s="20"/>
      <c r="D22" s="20"/>
    </row>
    <row r="23" spans="3:4" ht="11.25">
      <c r="C23" s="20"/>
      <c r="D23" s="20"/>
    </row>
    <row r="24" ht="11.25">
      <c r="D24" s="20"/>
    </row>
    <row r="29" ht="11.25">
      <c r="C29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331</v>
      </c>
    </row>
    <row r="2" spans="1:8" ht="17.25" customHeight="1">
      <c r="A2" s="22" t="s">
        <v>332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323</v>
      </c>
      <c r="C4" s="25" t="s">
        <v>333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325</v>
      </c>
      <c r="E5" s="28" t="s">
        <v>326</v>
      </c>
      <c r="F5" s="28"/>
      <c r="G5" s="28"/>
      <c r="H5" s="3" t="s">
        <v>201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327</v>
      </c>
      <c r="G6" s="30" t="s">
        <v>328</v>
      </c>
      <c r="H6" s="15"/>
    </row>
    <row r="7" spans="1:9" ht="19.5" customHeight="1">
      <c r="A7" s="18"/>
      <c r="B7" s="18"/>
      <c r="C7" s="7"/>
      <c r="D7" s="19"/>
      <c r="E7" s="7"/>
      <c r="F7" s="19"/>
      <c r="G7" s="7"/>
      <c r="H7" s="31"/>
      <c r="I7" s="20"/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2.75" customHeight="1">
      <c r="B13" s="20"/>
      <c r="C13" s="20"/>
      <c r="D13" s="20"/>
      <c r="E13" s="20"/>
      <c r="F13" s="20"/>
      <c r="G13" s="20"/>
    </row>
    <row r="14" spans="2:6" ht="12.75" customHeight="1">
      <c r="B14" s="20"/>
      <c r="D14" s="20"/>
      <c r="E14" s="20"/>
      <c r="F14" s="20"/>
    </row>
    <row r="15" spans="2:6" ht="12.75" customHeight="1">
      <c r="B15" s="20"/>
      <c r="F15" s="20"/>
    </row>
    <row r="16" spans="2:6" ht="12.75" customHeight="1">
      <c r="B16" s="20"/>
      <c r="E16" s="20"/>
      <c r="F16" s="20"/>
    </row>
    <row r="17" spans="2:6" ht="12.75" customHeight="1">
      <c r="B17" s="20"/>
      <c r="C17" s="20"/>
      <c r="E17" s="20"/>
      <c r="F17" s="20"/>
    </row>
    <row r="18" ht="11.25">
      <c r="B18" s="20"/>
    </row>
    <row r="19" spans="2:3" ht="11.25">
      <c r="B19" s="20"/>
      <c r="C19" s="20"/>
    </row>
    <row r="20" ht="11.25">
      <c r="C20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334</v>
      </c>
    </row>
    <row r="2" spans="1:7" ht="21" customHeight="1">
      <c r="A2" s="9" t="s">
        <v>335</v>
      </c>
      <c r="B2" s="9"/>
      <c r="C2" s="9"/>
      <c r="D2" s="9"/>
      <c r="E2" s="9"/>
      <c r="F2" s="9"/>
      <c r="G2" s="9"/>
    </row>
    <row r="3" spans="1:7" ht="12.75" customHeight="1">
      <c r="A3" s="10" t="s">
        <v>5</v>
      </c>
      <c r="C3" s="11"/>
      <c r="D3" s="11"/>
      <c r="E3" s="11"/>
      <c r="G3" s="8" t="s">
        <v>6</v>
      </c>
    </row>
    <row r="4" spans="1:7" ht="30.75" customHeight="1">
      <c r="A4" s="12" t="s">
        <v>68</v>
      </c>
      <c r="B4" s="13" t="s">
        <v>69</v>
      </c>
      <c r="C4" s="14" t="s">
        <v>70</v>
      </c>
      <c r="D4" s="14" t="s">
        <v>319</v>
      </c>
      <c r="E4" s="14" t="s">
        <v>57</v>
      </c>
      <c r="F4" s="15" t="s">
        <v>113</v>
      </c>
      <c r="G4" s="15" t="s">
        <v>114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12.75" customHeight="1">
      <c r="A6" s="20"/>
      <c r="B6" s="20"/>
      <c r="C6" s="20"/>
      <c r="D6" s="20"/>
      <c r="E6" s="20"/>
      <c r="F6" s="20"/>
      <c r="G6" s="20"/>
    </row>
    <row r="7" spans="1:7" ht="12.75" customHeight="1">
      <c r="A7" s="20"/>
      <c r="B7" s="20"/>
      <c r="C7" s="20"/>
      <c r="D7" s="20"/>
      <c r="E7" s="20"/>
      <c r="F7" s="20"/>
      <c r="G7" s="20"/>
    </row>
    <row r="8" spans="1:7" ht="12.75" customHeight="1">
      <c r="A8" s="20"/>
      <c r="B8" s="20"/>
      <c r="C8" s="20"/>
      <c r="D8" s="20"/>
      <c r="E8" s="20"/>
      <c r="F8" s="20"/>
      <c r="G8" s="20"/>
    </row>
    <row r="9" spans="1:7" ht="12.75" customHeight="1">
      <c r="A9" s="20"/>
      <c r="B9" s="20"/>
      <c r="C9" s="20"/>
      <c r="D9" s="20"/>
      <c r="E9" s="20"/>
      <c r="F9" s="20"/>
      <c r="G9" s="20"/>
    </row>
    <row r="10" spans="1:7" ht="12.75" customHeight="1">
      <c r="A10" s="20"/>
      <c r="B10" s="20"/>
      <c r="C10" s="20"/>
      <c r="D10" s="20"/>
      <c r="E10" s="20"/>
      <c r="F10" s="20"/>
      <c r="G10" s="20"/>
    </row>
    <row r="11" spans="1:6" ht="12.75" customHeight="1">
      <c r="A11" s="20"/>
      <c r="B11" s="20"/>
      <c r="C11" s="20"/>
      <c r="D11" s="20"/>
      <c r="F11" s="20"/>
    </row>
    <row r="12" spans="1:6" ht="12.75" customHeight="1">
      <c r="A12" s="20"/>
      <c r="B12" s="20"/>
      <c r="C12" s="20"/>
      <c r="D12" s="20"/>
      <c r="F12" s="20"/>
    </row>
    <row r="13" spans="1:7" ht="12.75" customHeight="1">
      <c r="A13" s="20"/>
      <c r="B13" s="20"/>
      <c r="C13" s="20"/>
      <c r="D13" s="20"/>
      <c r="E13" s="20"/>
      <c r="F13" s="20"/>
      <c r="G13" s="20"/>
    </row>
    <row r="14" spans="1:6" ht="12.75" customHeight="1">
      <c r="A14" s="20"/>
      <c r="B14" s="20"/>
      <c r="C14" s="20"/>
      <c r="D14" s="20"/>
      <c r="E14" s="20"/>
      <c r="F14" s="20"/>
    </row>
    <row r="15" spans="1:5" ht="12.75" customHeight="1">
      <c r="A15" s="20"/>
      <c r="C15" s="20"/>
      <c r="D15" s="20"/>
      <c r="E15" s="20"/>
    </row>
    <row r="16" spans="1:5" ht="12.75" customHeight="1">
      <c r="A16" s="20"/>
      <c r="B16" s="20"/>
      <c r="C16" s="20"/>
      <c r="D16" s="20"/>
      <c r="E16" s="20"/>
    </row>
    <row r="17" spans="2:7" ht="12.75" customHeight="1">
      <c r="B17" s="20"/>
      <c r="C17" s="20"/>
      <c r="D17" s="20"/>
      <c r="E17" s="20"/>
      <c r="G17" s="20"/>
    </row>
    <row r="18" spans="2:5" ht="12.75" customHeight="1">
      <c r="B18" s="20"/>
      <c r="C18" s="20"/>
      <c r="D18" s="20"/>
      <c r="E18" s="20"/>
    </row>
    <row r="19" spans="2:4" ht="12.75" customHeight="1">
      <c r="B19" s="20"/>
      <c r="C19" s="20"/>
      <c r="D19" s="20"/>
    </row>
    <row r="20" spans="3:4" ht="12.75" customHeight="1">
      <c r="C20" s="20"/>
      <c r="D20" s="20"/>
    </row>
    <row r="21" spans="3:4" ht="12.75" customHeight="1">
      <c r="C21" s="20"/>
      <c r="D21" s="20"/>
    </row>
    <row r="22" ht="12.75" customHeight="1">
      <c r="C22" s="20"/>
    </row>
    <row r="23" ht="12.75" customHeight="1">
      <c r="C23" s="20"/>
    </row>
    <row r="24" ht="12.75" customHeight="1">
      <c r="C24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L14" sqref="L14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8" t="s">
        <v>336</v>
      </c>
    </row>
    <row r="2" spans="1:18" ht="29.25" customHeight="1">
      <c r="A2" s="1" t="s">
        <v>337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R3" s="8" t="s">
        <v>6</v>
      </c>
    </row>
    <row r="4" spans="1:18" ht="20.25" customHeight="1">
      <c r="A4" s="3" t="s">
        <v>338</v>
      </c>
      <c r="B4" s="3" t="s">
        <v>319</v>
      </c>
      <c r="C4" s="3" t="s">
        <v>339</v>
      </c>
      <c r="D4" s="3" t="s">
        <v>340</v>
      </c>
      <c r="E4" s="3" t="s">
        <v>341</v>
      </c>
      <c r="F4" s="3" t="s">
        <v>162</v>
      </c>
      <c r="G4" s="3" t="s">
        <v>342</v>
      </c>
      <c r="H4" s="3" t="s">
        <v>343</v>
      </c>
      <c r="I4" s="3"/>
      <c r="J4" s="3"/>
      <c r="K4" s="3"/>
      <c r="L4" s="3"/>
      <c r="M4" s="3"/>
      <c r="N4" s="3" t="s">
        <v>344</v>
      </c>
      <c r="O4" s="3" t="s">
        <v>345</v>
      </c>
      <c r="P4" s="3" t="s">
        <v>346</v>
      </c>
      <c r="Q4" s="3" t="s">
        <v>347</v>
      </c>
      <c r="R4" s="3" t="s">
        <v>348</v>
      </c>
    </row>
    <row r="5" spans="1:18" ht="37.5" customHeight="1">
      <c r="A5" s="3"/>
      <c r="B5" s="3"/>
      <c r="C5" s="3"/>
      <c r="D5" s="3"/>
      <c r="E5" s="3"/>
      <c r="F5" s="3"/>
      <c r="G5" s="3"/>
      <c r="H5" s="3" t="s">
        <v>73</v>
      </c>
      <c r="I5" s="3" t="s">
        <v>349</v>
      </c>
      <c r="J5" s="3" t="s">
        <v>350</v>
      </c>
      <c r="K5" s="3" t="s">
        <v>351</v>
      </c>
      <c r="L5" s="3" t="s">
        <v>352</v>
      </c>
      <c r="M5" s="3" t="s">
        <v>353</v>
      </c>
      <c r="N5" s="3"/>
      <c r="O5" s="3"/>
      <c r="P5" s="3"/>
      <c r="Q5" s="3"/>
      <c r="R5" s="3"/>
    </row>
    <row r="6" spans="1:18" ht="17.25" customHeight="1">
      <c r="A6" s="4"/>
      <c r="B6" s="4"/>
      <c r="C6" s="4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" t="s">
        <v>3</v>
      </c>
    </row>
    <row r="2" spans="1:4" ht="25.5" customHeight="1">
      <c r="A2" s="22" t="s">
        <v>4</v>
      </c>
      <c r="B2" s="51"/>
      <c r="C2" s="51"/>
      <c r="D2" s="51"/>
    </row>
    <row r="3" spans="1:4" ht="12.75" customHeight="1">
      <c r="A3" s="52" t="s">
        <v>5</v>
      </c>
      <c r="D3" s="8" t="s">
        <v>6</v>
      </c>
    </row>
    <row r="4" spans="1:4" ht="17.25" customHeight="1">
      <c r="A4" s="53" t="s">
        <v>7</v>
      </c>
      <c r="B4" s="54"/>
      <c r="C4" s="46" t="s">
        <v>8</v>
      </c>
      <c r="D4" s="43"/>
    </row>
    <row r="5" spans="1:4" ht="17.25" customHeight="1">
      <c r="A5" s="55" t="s">
        <v>9</v>
      </c>
      <c r="B5" s="90" t="s">
        <v>10</v>
      </c>
      <c r="C5" s="90" t="s">
        <v>11</v>
      </c>
      <c r="D5" s="57" t="s">
        <v>10</v>
      </c>
    </row>
    <row r="6" spans="1:4" ht="17.25" customHeight="1">
      <c r="A6" s="91"/>
      <c r="B6" s="92"/>
      <c r="C6" s="71" t="s">
        <v>12</v>
      </c>
      <c r="D6" s="59">
        <v>699713</v>
      </c>
    </row>
    <row r="7" spans="1:4" ht="17.25" customHeight="1">
      <c r="A7" s="58" t="s">
        <v>13</v>
      </c>
      <c r="B7" s="59">
        <v>863542</v>
      </c>
      <c r="C7" s="63" t="s">
        <v>14</v>
      </c>
      <c r="D7" s="59">
        <v>0</v>
      </c>
    </row>
    <row r="8" spans="1:4" ht="17.25" customHeight="1">
      <c r="A8" s="58" t="s">
        <v>15</v>
      </c>
      <c r="B8" s="7">
        <v>0</v>
      </c>
      <c r="C8" s="63" t="s">
        <v>16</v>
      </c>
      <c r="D8" s="59">
        <v>0</v>
      </c>
    </row>
    <row r="9" spans="1:4" ht="17.25" customHeight="1">
      <c r="A9" s="58" t="s">
        <v>17</v>
      </c>
      <c r="B9" s="66">
        <v>0</v>
      </c>
      <c r="C9" s="63" t="s">
        <v>18</v>
      </c>
      <c r="D9" s="59">
        <v>0</v>
      </c>
    </row>
    <row r="10" spans="1:4" ht="17.25" customHeight="1">
      <c r="A10" s="58" t="s">
        <v>19</v>
      </c>
      <c r="B10" s="7">
        <v>0</v>
      </c>
      <c r="C10" s="63" t="s">
        <v>20</v>
      </c>
      <c r="D10" s="59">
        <v>0</v>
      </c>
    </row>
    <row r="11" spans="1:4" ht="17.25" customHeight="1">
      <c r="A11" s="58" t="s">
        <v>21</v>
      </c>
      <c r="B11" s="66">
        <v>0</v>
      </c>
      <c r="C11" s="63" t="s">
        <v>22</v>
      </c>
      <c r="D11" s="59">
        <v>0</v>
      </c>
    </row>
    <row r="12" spans="1:4" ht="17.25" customHeight="1">
      <c r="A12" s="58" t="s">
        <v>23</v>
      </c>
      <c r="B12" s="59">
        <v>0</v>
      </c>
      <c r="C12" s="63" t="s">
        <v>24</v>
      </c>
      <c r="D12" s="59">
        <v>0</v>
      </c>
    </row>
    <row r="13" spans="1:4" ht="17.25" customHeight="1">
      <c r="A13" s="58" t="s">
        <v>25</v>
      </c>
      <c r="B13" s="7">
        <v>0</v>
      </c>
      <c r="C13" s="63" t="s">
        <v>26</v>
      </c>
      <c r="D13" s="59">
        <v>80346</v>
      </c>
    </row>
    <row r="14" spans="1:4" ht="17.25" customHeight="1">
      <c r="A14" s="58"/>
      <c r="B14" s="66"/>
      <c r="C14" s="63" t="s">
        <v>27</v>
      </c>
      <c r="D14" s="59">
        <v>0</v>
      </c>
    </row>
    <row r="15" spans="1:4" ht="17.25" customHeight="1">
      <c r="A15" s="58"/>
      <c r="B15" s="7"/>
      <c r="C15" s="58" t="s">
        <v>28</v>
      </c>
      <c r="D15" s="59">
        <v>35275</v>
      </c>
    </row>
    <row r="16" spans="1:4" ht="17.25" customHeight="1">
      <c r="A16" s="58"/>
      <c r="B16" s="67"/>
      <c r="C16" s="63" t="s">
        <v>29</v>
      </c>
      <c r="D16" s="59">
        <v>0</v>
      </c>
    </row>
    <row r="17" spans="1:4" ht="17.25" customHeight="1">
      <c r="A17" s="58"/>
      <c r="B17" s="66"/>
      <c r="C17" s="58" t="s">
        <v>30</v>
      </c>
      <c r="D17" s="59">
        <v>0</v>
      </c>
    </row>
    <row r="18" spans="1:4" ht="17.25" customHeight="1">
      <c r="A18" s="58"/>
      <c r="B18" s="59"/>
      <c r="C18" s="58" t="s">
        <v>31</v>
      </c>
      <c r="D18" s="59">
        <v>0</v>
      </c>
    </row>
    <row r="19" spans="1:4" ht="17.25" customHeight="1">
      <c r="A19" s="58"/>
      <c r="B19" s="7"/>
      <c r="C19" s="58" t="s">
        <v>32</v>
      </c>
      <c r="D19" s="59">
        <v>0</v>
      </c>
    </row>
    <row r="20" spans="1:4" ht="17.25" customHeight="1">
      <c r="A20" s="58"/>
      <c r="B20" s="66"/>
      <c r="C20" s="58" t="s">
        <v>33</v>
      </c>
      <c r="D20" s="59">
        <v>0</v>
      </c>
    </row>
    <row r="21" spans="1:4" ht="17.25" customHeight="1">
      <c r="A21" s="58"/>
      <c r="B21" s="59"/>
      <c r="C21" s="58" t="s">
        <v>34</v>
      </c>
      <c r="D21" s="59">
        <v>0</v>
      </c>
    </row>
    <row r="22" spans="1:4" ht="17.25" customHeight="1">
      <c r="A22" s="58"/>
      <c r="B22" s="7"/>
      <c r="C22" s="58" t="s">
        <v>35</v>
      </c>
      <c r="D22" s="59">
        <v>0</v>
      </c>
    </row>
    <row r="23" spans="1:5" ht="17.25" customHeight="1">
      <c r="A23" s="68"/>
      <c r="B23" s="73"/>
      <c r="C23" s="58" t="s">
        <v>36</v>
      </c>
      <c r="D23" s="59">
        <v>0</v>
      </c>
      <c r="E23" s="20"/>
    </row>
    <row r="24" spans="1:4" ht="17.25" customHeight="1">
      <c r="A24" s="68"/>
      <c r="B24" s="72"/>
      <c r="C24" s="58" t="s">
        <v>37</v>
      </c>
      <c r="D24" s="59">
        <v>0</v>
      </c>
    </row>
    <row r="25" spans="1:4" ht="17.25" customHeight="1">
      <c r="A25" s="68"/>
      <c r="B25" s="75"/>
      <c r="C25" s="58" t="s">
        <v>38</v>
      </c>
      <c r="D25" s="59">
        <v>48208</v>
      </c>
    </row>
    <row r="26" spans="1:4" ht="17.25" customHeight="1">
      <c r="A26" s="68"/>
      <c r="B26" s="75"/>
      <c r="C26" s="58" t="s">
        <v>39</v>
      </c>
      <c r="D26" s="59">
        <v>0</v>
      </c>
    </row>
    <row r="27" spans="1:4" ht="17.25" customHeight="1">
      <c r="A27" s="68"/>
      <c r="B27" s="75"/>
      <c r="C27" s="58" t="s">
        <v>40</v>
      </c>
      <c r="D27" s="59">
        <v>0</v>
      </c>
    </row>
    <row r="28" spans="1:4" ht="17.25" customHeight="1">
      <c r="A28" s="68"/>
      <c r="B28" s="75"/>
      <c r="C28" s="58" t="s">
        <v>41</v>
      </c>
      <c r="D28" s="59">
        <v>0</v>
      </c>
    </row>
    <row r="29" spans="1:4" ht="17.25" customHeight="1">
      <c r="A29" s="68"/>
      <c r="B29" s="75"/>
      <c r="C29" s="58" t="s">
        <v>42</v>
      </c>
      <c r="D29" s="59">
        <v>0</v>
      </c>
    </row>
    <row r="30" spans="1:4" ht="16.5" customHeight="1">
      <c r="A30" s="68"/>
      <c r="B30" s="75"/>
      <c r="C30" s="58" t="s">
        <v>43</v>
      </c>
      <c r="D30" s="59">
        <v>0</v>
      </c>
    </row>
    <row r="31" spans="1:4" ht="18.75" customHeight="1">
      <c r="A31" s="68"/>
      <c r="B31" s="91"/>
      <c r="C31" s="58" t="s">
        <v>44</v>
      </c>
      <c r="D31" s="7">
        <v>0</v>
      </c>
    </row>
    <row r="32" spans="1:4" ht="16.5" customHeight="1">
      <c r="A32" s="68"/>
      <c r="B32" s="91"/>
      <c r="C32" s="58" t="s">
        <v>45</v>
      </c>
      <c r="D32" s="66">
        <v>0</v>
      </c>
    </row>
    <row r="33" spans="1:4" ht="17.25" customHeight="1">
      <c r="A33" s="68"/>
      <c r="B33" s="91"/>
      <c r="C33" s="58" t="s">
        <v>46</v>
      </c>
      <c r="D33" s="7">
        <v>0</v>
      </c>
    </row>
    <row r="34" spans="1:4" ht="16.5" customHeight="1">
      <c r="A34" s="68"/>
      <c r="B34" s="91"/>
      <c r="C34" s="71"/>
      <c r="D34" s="77"/>
    </row>
    <row r="35" spans="1:4" ht="16.5" customHeight="1">
      <c r="A35" s="76" t="s">
        <v>47</v>
      </c>
      <c r="B35" s="62">
        <f>SUM(B7:B13)</f>
        <v>863542</v>
      </c>
      <c r="C35" s="76" t="s">
        <v>48</v>
      </c>
      <c r="D35" s="93">
        <f>SUM(D6:D33)</f>
        <v>863542</v>
      </c>
    </row>
    <row r="36" spans="1:4" ht="16.5" customHeight="1">
      <c r="A36" s="94" t="s">
        <v>49</v>
      </c>
      <c r="B36" s="95"/>
      <c r="C36" s="58"/>
      <c r="D36" s="7"/>
    </row>
    <row r="37" spans="1:4" ht="16.5" customHeight="1">
      <c r="A37" s="96" t="s">
        <v>50</v>
      </c>
      <c r="B37" s="97">
        <v>0</v>
      </c>
      <c r="C37" s="98" t="s">
        <v>51</v>
      </c>
      <c r="D37" s="69"/>
    </row>
    <row r="38" spans="1:4" ht="16.5" customHeight="1">
      <c r="A38" s="94"/>
      <c r="B38" s="99"/>
      <c r="C38" s="100"/>
      <c r="D38" s="61"/>
    </row>
    <row r="39" spans="1:4" ht="16.5" customHeight="1">
      <c r="A39" s="101" t="s">
        <v>52</v>
      </c>
      <c r="B39" s="102">
        <f>SUM(B35:B37)</f>
        <v>863542</v>
      </c>
      <c r="C39" s="103" t="s">
        <v>53</v>
      </c>
      <c r="D39" s="102">
        <f>SUM(D35:D38)</f>
        <v>863542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88" t="s">
        <v>54</v>
      </c>
    </row>
    <row r="2" spans="1:19" ht="24" customHeight="1">
      <c r="A2" s="22" t="s">
        <v>55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4" t="s">
        <v>5</v>
      </c>
      <c r="B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6</v>
      </c>
    </row>
    <row r="4" spans="1:19" ht="20.25" customHeight="1">
      <c r="A4" s="43" t="s">
        <v>56</v>
      </c>
      <c r="B4" s="43"/>
      <c r="C4" s="43"/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81" t="s">
        <v>62</v>
      </c>
      <c r="J4" s="3" t="s">
        <v>63</v>
      </c>
      <c r="K4" s="3"/>
      <c r="L4" s="82" t="s">
        <v>64</v>
      </c>
      <c r="M4" s="43" t="s">
        <v>65</v>
      </c>
      <c r="N4" s="43"/>
      <c r="O4" s="43"/>
      <c r="P4" s="43"/>
      <c r="Q4" s="43"/>
      <c r="R4" s="27" t="s">
        <v>66</v>
      </c>
      <c r="S4" s="3" t="s">
        <v>67</v>
      </c>
    </row>
    <row r="5" spans="1:19" ht="32.25" customHeight="1">
      <c r="A5" s="15" t="s">
        <v>68</v>
      </c>
      <c r="B5" s="15" t="s">
        <v>69</v>
      </c>
      <c r="C5" s="15" t="s">
        <v>70</v>
      </c>
      <c r="D5" s="15"/>
      <c r="E5" s="15"/>
      <c r="F5" s="15"/>
      <c r="G5" s="15"/>
      <c r="H5" s="15"/>
      <c r="I5" s="83"/>
      <c r="J5" s="84" t="s">
        <v>71</v>
      </c>
      <c r="K5" s="14" t="s">
        <v>72</v>
      </c>
      <c r="L5" s="85"/>
      <c r="M5" s="15" t="s">
        <v>73</v>
      </c>
      <c r="N5" s="15" t="s">
        <v>74</v>
      </c>
      <c r="O5" s="15" t="s">
        <v>75</v>
      </c>
      <c r="P5" s="15" t="s">
        <v>76</v>
      </c>
      <c r="Q5" s="15" t="s">
        <v>77</v>
      </c>
      <c r="R5" s="29"/>
      <c r="S5" s="15"/>
    </row>
    <row r="6" spans="1:20" ht="17.25" customHeight="1">
      <c r="A6" s="4"/>
      <c r="B6" s="16"/>
      <c r="C6" s="17"/>
      <c r="D6" s="39">
        <v>863542</v>
      </c>
      <c r="E6" s="7">
        <v>0</v>
      </c>
      <c r="F6" s="19">
        <v>863542</v>
      </c>
      <c r="G6" s="7">
        <v>0</v>
      </c>
      <c r="H6" s="19">
        <v>0</v>
      </c>
      <c r="I6" s="7">
        <v>0</v>
      </c>
      <c r="J6" s="39">
        <v>0</v>
      </c>
      <c r="K6" s="86">
        <v>0</v>
      </c>
      <c r="L6" s="19">
        <v>0</v>
      </c>
      <c r="M6" s="87">
        <v>0</v>
      </c>
      <c r="N6" s="87">
        <v>0</v>
      </c>
      <c r="O6" s="87">
        <v>0</v>
      </c>
      <c r="P6" s="87">
        <v>0</v>
      </c>
      <c r="Q6" s="86">
        <v>0</v>
      </c>
      <c r="R6" s="19">
        <v>0</v>
      </c>
      <c r="S6" s="89">
        <v>0</v>
      </c>
      <c r="T6" s="20"/>
    </row>
    <row r="7" spans="1:19" ht="17.25" customHeight="1">
      <c r="A7" s="4" t="s">
        <v>78</v>
      </c>
      <c r="B7" s="16"/>
      <c r="C7" s="17" t="s">
        <v>79</v>
      </c>
      <c r="D7" s="39">
        <v>863542</v>
      </c>
      <c r="E7" s="7">
        <v>0</v>
      </c>
      <c r="F7" s="19">
        <v>863542</v>
      </c>
      <c r="G7" s="7">
        <v>0</v>
      </c>
      <c r="H7" s="19">
        <v>0</v>
      </c>
      <c r="I7" s="7">
        <v>0</v>
      </c>
      <c r="J7" s="39">
        <v>0</v>
      </c>
      <c r="K7" s="86">
        <v>0</v>
      </c>
      <c r="L7" s="19">
        <v>0</v>
      </c>
      <c r="M7" s="87">
        <v>0</v>
      </c>
      <c r="N7" s="87">
        <v>0</v>
      </c>
      <c r="O7" s="87">
        <v>0</v>
      </c>
      <c r="P7" s="87">
        <v>0</v>
      </c>
      <c r="Q7" s="86">
        <v>0</v>
      </c>
      <c r="R7" s="19">
        <v>0</v>
      </c>
      <c r="S7" s="89">
        <v>0</v>
      </c>
    </row>
    <row r="8" spans="1:19" ht="17.25" customHeight="1">
      <c r="A8" s="4" t="s">
        <v>80</v>
      </c>
      <c r="B8" s="16"/>
      <c r="C8" s="17" t="s">
        <v>81</v>
      </c>
      <c r="D8" s="39">
        <v>699713</v>
      </c>
      <c r="E8" s="7">
        <v>0</v>
      </c>
      <c r="F8" s="19">
        <v>699713</v>
      </c>
      <c r="G8" s="7">
        <v>0</v>
      </c>
      <c r="H8" s="19">
        <v>0</v>
      </c>
      <c r="I8" s="7">
        <v>0</v>
      </c>
      <c r="J8" s="39">
        <v>0</v>
      </c>
      <c r="K8" s="86">
        <v>0</v>
      </c>
      <c r="L8" s="19">
        <v>0</v>
      </c>
      <c r="M8" s="87">
        <v>0</v>
      </c>
      <c r="N8" s="87">
        <v>0</v>
      </c>
      <c r="O8" s="87">
        <v>0</v>
      </c>
      <c r="P8" s="87">
        <v>0</v>
      </c>
      <c r="Q8" s="86">
        <v>0</v>
      </c>
      <c r="R8" s="19">
        <v>0</v>
      </c>
      <c r="S8" s="89">
        <v>0</v>
      </c>
    </row>
    <row r="9" spans="1:19" ht="17.25" customHeight="1">
      <c r="A9" s="4" t="s">
        <v>82</v>
      </c>
      <c r="B9" s="16"/>
      <c r="C9" s="17" t="s">
        <v>83</v>
      </c>
      <c r="D9" s="39">
        <v>699713</v>
      </c>
      <c r="E9" s="7">
        <v>0</v>
      </c>
      <c r="F9" s="19">
        <v>699713</v>
      </c>
      <c r="G9" s="7">
        <v>0</v>
      </c>
      <c r="H9" s="19">
        <v>0</v>
      </c>
      <c r="I9" s="7">
        <v>0</v>
      </c>
      <c r="J9" s="39">
        <v>0</v>
      </c>
      <c r="K9" s="86">
        <v>0</v>
      </c>
      <c r="L9" s="19">
        <v>0</v>
      </c>
      <c r="M9" s="87">
        <v>0</v>
      </c>
      <c r="N9" s="87">
        <v>0</v>
      </c>
      <c r="O9" s="87">
        <v>0</v>
      </c>
      <c r="P9" s="87">
        <v>0</v>
      </c>
      <c r="Q9" s="86">
        <v>0</v>
      </c>
      <c r="R9" s="19">
        <v>0</v>
      </c>
      <c r="S9" s="89">
        <v>0</v>
      </c>
    </row>
    <row r="10" spans="1:19" ht="17.25" customHeight="1">
      <c r="A10" s="4" t="s">
        <v>84</v>
      </c>
      <c r="B10" s="16" t="s">
        <v>78</v>
      </c>
      <c r="C10" s="17" t="s">
        <v>85</v>
      </c>
      <c r="D10" s="39">
        <v>298464</v>
      </c>
      <c r="E10" s="7">
        <v>0</v>
      </c>
      <c r="F10" s="19">
        <v>298464</v>
      </c>
      <c r="G10" s="7">
        <v>0</v>
      </c>
      <c r="H10" s="19">
        <v>0</v>
      </c>
      <c r="I10" s="7">
        <v>0</v>
      </c>
      <c r="J10" s="39">
        <v>0</v>
      </c>
      <c r="K10" s="86">
        <v>0</v>
      </c>
      <c r="L10" s="19">
        <v>0</v>
      </c>
      <c r="M10" s="87">
        <v>0</v>
      </c>
      <c r="N10" s="87">
        <v>0</v>
      </c>
      <c r="O10" s="87">
        <v>0</v>
      </c>
      <c r="P10" s="87">
        <v>0</v>
      </c>
      <c r="Q10" s="86">
        <v>0</v>
      </c>
      <c r="R10" s="19">
        <v>0</v>
      </c>
      <c r="S10" s="89">
        <v>0</v>
      </c>
    </row>
    <row r="11" spans="1:19" ht="17.25" customHeight="1">
      <c r="A11" s="4" t="s">
        <v>86</v>
      </c>
      <c r="B11" s="16" t="s">
        <v>78</v>
      </c>
      <c r="C11" s="17" t="s">
        <v>87</v>
      </c>
      <c r="D11" s="39">
        <v>200000</v>
      </c>
      <c r="E11" s="7">
        <v>0</v>
      </c>
      <c r="F11" s="19">
        <v>200000</v>
      </c>
      <c r="G11" s="7">
        <v>0</v>
      </c>
      <c r="H11" s="19">
        <v>0</v>
      </c>
      <c r="I11" s="7">
        <v>0</v>
      </c>
      <c r="J11" s="39">
        <v>0</v>
      </c>
      <c r="K11" s="86">
        <v>0</v>
      </c>
      <c r="L11" s="19">
        <v>0</v>
      </c>
      <c r="M11" s="87">
        <v>0</v>
      </c>
      <c r="N11" s="87">
        <v>0</v>
      </c>
      <c r="O11" s="87">
        <v>0</v>
      </c>
      <c r="P11" s="87">
        <v>0</v>
      </c>
      <c r="Q11" s="86">
        <v>0</v>
      </c>
      <c r="R11" s="19">
        <v>0</v>
      </c>
      <c r="S11" s="89">
        <v>0</v>
      </c>
    </row>
    <row r="12" spans="1:19" ht="17.25" customHeight="1">
      <c r="A12" s="4" t="s">
        <v>88</v>
      </c>
      <c r="B12" s="16" t="s">
        <v>78</v>
      </c>
      <c r="C12" s="17" t="s">
        <v>89</v>
      </c>
      <c r="D12" s="39">
        <v>201249</v>
      </c>
      <c r="E12" s="7">
        <v>0</v>
      </c>
      <c r="F12" s="19">
        <v>201249</v>
      </c>
      <c r="G12" s="7">
        <v>0</v>
      </c>
      <c r="H12" s="19">
        <v>0</v>
      </c>
      <c r="I12" s="7">
        <v>0</v>
      </c>
      <c r="J12" s="39">
        <v>0</v>
      </c>
      <c r="K12" s="86">
        <v>0</v>
      </c>
      <c r="L12" s="19">
        <v>0</v>
      </c>
      <c r="M12" s="87">
        <v>0</v>
      </c>
      <c r="N12" s="87">
        <v>0</v>
      </c>
      <c r="O12" s="87">
        <v>0</v>
      </c>
      <c r="P12" s="87">
        <v>0</v>
      </c>
      <c r="Q12" s="86">
        <v>0</v>
      </c>
      <c r="R12" s="19">
        <v>0</v>
      </c>
      <c r="S12" s="89">
        <v>0</v>
      </c>
    </row>
    <row r="13" spans="1:19" ht="17.25" customHeight="1">
      <c r="A13" s="4" t="s">
        <v>90</v>
      </c>
      <c r="B13" s="16"/>
      <c r="C13" s="17" t="s">
        <v>91</v>
      </c>
      <c r="D13" s="39">
        <v>80346</v>
      </c>
      <c r="E13" s="7">
        <v>0</v>
      </c>
      <c r="F13" s="19">
        <v>80346</v>
      </c>
      <c r="G13" s="7">
        <v>0</v>
      </c>
      <c r="H13" s="19">
        <v>0</v>
      </c>
      <c r="I13" s="7">
        <v>0</v>
      </c>
      <c r="J13" s="39">
        <v>0</v>
      </c>
      <c r="K13" s="86">
        <v>0</v>
      </c>
      <c r="L13" s="19">
        <v>0</v>
      </c>
      <c r="M13" s="87">
        <v>0</v>
      </c>
      <c r="N13" s="87">
        <v>0</v>
      </c>
      <c r="O13" s="87">
        <v>0</v>
      </c>
      <c r="P13" s="87">
        <v>0</v>
      </c>
      <c r="Q13" s="86">
        <v>0</v>
      </c>
      <c r="R13" s="19">
        <v>0</v>
      </c>
      <c r="S13" s="89">
        <v>0</v>
      </c>
    </row>
    <row r="14" spans="1:19" ht="17.25" customHeight="1">
      <c r="A14" s="4" t="s">
        <v>92</v>
      </c>
      <c r="B14" s="16"/>
      <c r="C14" s="17" t="s">
        <v>93</v>
      </c>
      <c r="D14" s="39">
        <v>80346</v>
      </c>
      <c r="E14" s="7">
        <v>0</v>
      </c>
      <c r="F14" s="19">
        <v>80346</v>
      </c>
      <c r="G14" s="7">
        <v>0</v>
      </c>
      <c r="H14" s="19">
        <v>0</v>
      </c>
      <c r="I14" s="7">
        <v>0</v>
      </c>
      <c r="J14" s="39">
        <v>0</v>
      </c>
      <c r="K14" s="86">
        <v>0</v>
      </c>
      <c r="L14" s="19">
        <v>0</v>
      </c>
      <c r="M14" s="87">
        <v>0</v>
      </c>
      <c r="N14" s="87">
        <v>0</v>
      </c>
      <c r="O14" s="87">
        <v>0</v>
      </c>
      <c r="P14" s="87">
        <v>0</v>
      </c>
      <c r="Q14" s="86">
        <v>0</v>
      </c>
      <c r="R14" s="19">
        <v>0</v>
      </c>
      <c r="S14" s="89">
        <v>0</v>
      </c>
    </row>
    <row r="15" spans="1:19" ht="17.25" customHeight="1">
      <c r="A15" s="4" t="s">
        <v>94</v>
      </c>
      <c r="B15" s="16" t="s">
        <v>78</v>
      </c>
      <c r="C15" s="17" t="s">
        <v>95</v>
      </c>
      <c r="D15" s="39">
        <v>80346</v>
      </c>
      <c r="E15" s="7">
        <v>0</v>
      </c>
      <c r="F15" s="19">
        <v>80346</v>
      </c>
      <c r="G15" s="7">
        <v>0</v>
      </c>
      <c r="H15" s="19">
        <v>0</v>
      </c>
      <c r="I15" s="7">
        <v>0</v>
      </c>
      <c r="J15" s="39">
        <v>0</v>
      </c>
      <c r="K15" s="86">
        <v>0</v>
      </c>
      <c r="L15" s="19">
        <v>0</v>
      </c>
      <c r="M15" s="87">
        <v>0</v>
      </c>
      <c r="N15" s="87">
        <v>0</v>
      </c>
      <c r="O15" s="87">
        <v>0</v>
      </c>
      <c r="P15" s="87">
        <v>0</v>
      </c>
      <c r="Q15" s="86">
        <v>0</v>
      </c>
      <c r="R15" s="19">
        <v>0</v>
      </c>
      <c r="S15" s="89">
        <v>0</v>
      </c>
    </row>
    <row r="16" spans="1:19" ht="17.25" customHeight="1">
      <c r="A16" s="4" t="s">
        <v>96</v>
      </c>
      <c r="B16" s="16"/>
      <c r="C16" s="17" t="s">
        <v>97</v>
      </c>
      <c r="D16" s="39">
        <v>35275</v>
      </c>
      <c r="E16" s="7">
        <v>0</v>
      </c>
      <c r="F16" s="19">
        <v>35275</v>
      </c>
      <c r="G16" s="7">
        <v>0</v>
      </c>
      <c r="H16" s="19">
        <v>0</v>
      </c>
      <c r="I16" s="7">
        <v>0</v>
      </c>
      <c r="J16" s="39">
        <v>0</v>
      </c>
      <c r="K16" s="86">
        <v>0</v>
      </c>
      <c r="L16" s="19">
        <v>0</v>
      </c>
      <c r="M16" s="87">
        <v>0</v>
      </c>
      <c r="N16" s="87">
        <v>0</v>
      </c>
      <c r="O16" s="87">
        <v>0</v>
      </c>
      <c r="P16" s="87">
        <v>0</v>
      </c>
      <c r="Q16" s="86">
        <v>0</v>
      </c>
      <c r="R16" s="19">
        <v>0</v>
      </c>
      <c r="S16" s="89">
        <v>0</v>
      </c>
    </row>
    <row r="17" spans="1:19" ht="17.25" customHeight="1">
      <c r="A17" s="4" t="s">
        <v>98</v>
      </c>
      <c r="B17" s="16"/>
      <c r="C17" s="17" t="s">
        <v>99</v>
      </c>
      <c r="D17" s="39">
        <v>35275</v>
      </c>
      <c r="E17" s="7">
        <v>0</v>
      </c>
      <c r="F17" s="19">
        <v>35275</v>
      </c>
      <c r="G17" s="7">
        <v>0</v>
      </c>
      <c r="H17" s="19">
        <v>0</v>
      </c>
      <c r="I17" s="7">
        <v>0</v>
      </c>
      <c r="J17" s="39">
        <v>0</v>
      </c>
      <c r="K17" s="86">
        <v>0</v>
      </c>
      <c r="L17" s="19">
        <v>0</v>
      </c>
      <c r="M17" s="87">
        <v>0</v>
      </c>
      <c r="N17" s="87">
        <v>0</v>
      </c>
      <c r="O17" s="87">
        <v>0</v>
      </c>
      <c r="P17" s="87">
        <v>0</v>
      </c>
      <c r="Q17" s="86">
        <v>0</v>
      </c>
      <c r="R17" s="19">
        <v>0</v>
      </c>
      <c r="S17" s="89">
        <v>0</v>
      </c>
    </row>
    <row r="18" spans="1:19" ht="17.25" customHeight="1">
      <c r="A18" s="4" t="s">
        <v>100</v>
      </c>
      <c r="B18" s="16" t="s">
        <v>78</v>
      </c>
      <c r="C18" s="17" t="s">
        <v>101</v>
      </c>
      <c r="D18" s="39">
        <v>20821</v>
      </c>
      <c r="E18" s="7">
        <v>0</v>
      </c>
      <c r="F18" s="19">
        <v>20821</v>
      </c>
      <c r="G18" s="7">
        <v>0</v>
      </c>
      <c r="H18" s="19">
        <v>0</v>
      </c>
      <c r="I18" s="7">
        <v>0</v>
      </c>
      <c r="J18" s="39">
        <v>0</v>
      </c>
      <c r="K18" s="86">
        <v>0</v>
      </c>
      <c r="L18" s="19">
        <v>0</v>
      </c>
      <c r="M18" s="87">
        <v>0</v>
      </c>
      <c r="N18" s="87">
        <v>0</v>
      </c>
      <c r="O18" s="87">
        <v>0</v>
      </c>
      <c r="P18" s="87">
        <v>0</v>
      </c>
      <c r="Q18" s="86">
        <v>0</v>
      </c>
      <c r="R18" s="19">
        <v>0</v>
      </c>
      <c r="S18" s="89">
        <v>0</v>
      </c>
    </row>
    <row r="19" spans="1:19" ht="17.25" customHeight="1">
      <c r="A19" s="4" t="s">
        <v>102</v>
      </c>
      <c r="B19" s="16" t="s">
        <v>78</v>
      </c>
      <c r="C19" s="17" t="s">
        <v>103</v>
      </c>
      <c r="D19" s="39">
        <v>14454</v>
      </c>
      <c r="E19" s="7">
        <v>0</v>
      </c>
      <c r="F19" s="19">
        <v>14454</v>
      </c>
      <c r="G19" s="7">
        <v>0</v>
      </c>
      <c r="H19" s="19">
        <v>0</v>
      </c>
      <c r="I19" s="7">
        <v>0</v>
      </c>
      <c r="J19" s="39">
        <v>0</v>
      </c>
      <c r="K19" s="86">
        <v>0</v>
      </c>
      <c r="L19" s="19">
        <v>0</v>
      </c>
      <c r="M19" s="87">
        <v>0</v>
      </c>
      <c r="N19" s="87">
        <v>0</v>
      </c>
      <c r="O19" s="87">
        <v>0</v>
      </c>
      <c r="P19" s="87">
        <v>0</v>
      </c>
      <c r="Q19" s="86">
        <v>0</v>
      </c>
      <c r="R19" s="19">
        <v>0</v>
      </c>
      <c r="S19" s="89">
        <v>0</v>
      </c>
    </row>
    <row r="20" spans="1:19" ht="17.25" customHeight="1">
      <c r="A20" s="4" t="s">
        <v>104</v>
      </c>
      <c r="B20" s="16"/>
      <c r="C20" s="17" t="s">
        <v>105</v>
      </c>
      <c r="D20" s="39">
        <v>48208</v>
      </c>
      <c r="E20" s="7">
        <v>0</v>
      </c>
      <c r="F20" s="19">
        <v>48208</v>
      </c>
      <c r="G20" s="7">
        <v>0</v>
      </c>
      <c r="H20" s="19">
        <v>0</v>
      </c>
      <c r="I20" s="7">
        <v>0</v>
      </c>
      <c r="J20" s="39">
        <v>0</v>
      </c>
      <c r="K20" s="86">
        <v>0</v>
      </c>
      <c r="L20" s="19">
        <v>0</v>
      </c>
      <c r="M20" s="87">
        <v>0</v>
      </c>
      <c r="N20" s="87">
        <v>0</v>
      </c>
      <c r="O20" s="87">
        <v>0</v>
      </c>
      <c r="P20" s="87">
        <v>0</v>
      </c>
      <c r="Q20" s="86">
        <v>0</v>
      </c>
      <c r="R20" s="19">
        <v>0</v>
      </c>
      <c r="S20" s="89">
        <v>0</v>
      </c>
    </row>
    <row r="21" spans="1:19" ht="17.25" customHeight="1">
      <c r="A21" s="4" t="s">
        <v>106</v>
      </c>
      <c r="B21" s="16"/>
      <c r="C21" s="17" t="s">
        <v>107</v>
      </c>
      <c r="D21" s="39">
        <v>48208</v>
      </c>
      <c r="E21" s="7">
        <v>0</v>
      </c>
      <c r="F21" s="19">
        <v>48208</v>
      </c>
      <c r="G21" s="7">
        <v>0</v>
      </c>
      <c r="H21" s="19">
        <v>0</v>
      </c>
      <c r="I21" s="7">
        <v>0</v>
      </c>
      <c r="J21" s="39">
        <v>0</v>
      </c>
      <c r="K21" s="86">
        <v>0</v>
      </c>
      <c r="L21" s="19">
        <v>0</v>
      </c>
      <c r="M21" s="87">
        <v>0</v>
      </c>
      <c r="N21" s="87">
        <v>0</v>
      </c>
      <c r="O21" s="87">
        <v>0</v>
      </c>
      <c r="P21" s="87">
        <v>0</v>
      </c>
      <c r="Q21" s="86">
        <v>0</v>
      </c>
      <c r="R21" s="19">
        <v>0</v>
      </c>
      <c r="S21" s="89">
        <v>0</v>
      </c>
    </row>
    <row r="22" spans="1:19" ht="17.25" customHeight="1">
      <c r="A22" s="4" t="s">
        <v>108</v>
      </c>
      <c r="B22" s="16" t="s">
        <v>78</v>
      </c>
      <c r="C22" s="17" t="s">
        <v>109</v>
      </c>
      <c r="D22" s="39">
        <v>48208</v>
      </c>
      <c r="E22" s="7">
        <v>0</v>
      </c>
      <c r="F22" s="19">
        <v>48208</v>
      </c>
      <c r="G22" s="7">
        <v>0</v>
      </c>
      <c r="H22" s="19">
        <v>0</v>
      </c>
      <c r="I22" s="7">
        <v>0</v>
      </c>
      <c r="J22" s="39">
        <v>0</v>
      </c>
      <c r="K22" s="86">
        <v>0</v>
      </c>
      <c r="L22" s="19">
        <v>0</v>
      </c>
      <c r="M22" s="87">
        <v>0</v>
      </c>
      <c r="N22" s="87">
        <v>0</v>
      </c>
      <c r="O22" s="87">
        <v>0</v>
      </c>
      <c r="P22" s="87">
        <v>0</v>
      </c>
      <c r="Q22" s="86">
        <v>0</v>
      </c>
      <c r="R22" s="19">
        <v>0</v>
      </c>
      <c r="S22" s="89">
        <v>0</v>
      </c>
    </row>
    <row r="23" spans="12:17" ht="12.75" customHeight="1">
      <c r="L23" s="20"/>
      <c r="M23" s="20"/>
      <c r="N23" s="20"/>
      <c r="O23" s="20"/>
      <c r="P23" s="20"/>
      <c r="Q23" s="20"/>
    </row>
    <row r="24" spans="10:17" ht="12.75" customHeight="1">
      <c r="J24" s="20"/>
      <c r="K24" s="20"/>
      <c r="L24" s="20"/>
      <c r="M24" s="20"/>
      <c r="N24" s="20"/>
      <c r="O24" s="20"/>
      <c r="P24" s="20"/>
      <c r="Q24" s="20"/>
    </row>
    <row r="25" spans="10:11" ht="12.75" customHeight="1">
      <c r="J25" s="20"/>
      <c r="K25" s="20"/>
    </row>
    <row r="26" spans="10:11" ht="12.75" customHeight="1">
      <c r="J26" s="20"/>
      <c r="K26" s="20"/>
    </row>
    <row r="27" spans="9:11" ht="12.75" customHeight="1">
      <c r="I27" s="20"/>
      <c r="J27" s="20"/>
      <c r="K27" s="20"/>
    </row>
    <row r="28" ht="12.75" customHeight="1">
      <c r="I28" s="20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110</v>
      </c>
    </row>
    <row r="2" spans="1:8" ht="21" customHeight="1">
      <c r="A2" s="22" t="s">
        <v>111</v>
      </c>
      <c r="B2" s="22"/>
      <c r="C2" s="23"/>
      <c r="D2" s="23"/>
      <c r="E2" s="23"/>
      <c r="F2" s="23"/>
      <c r="G2" s="23"/>
      <c r="H2" s="23"/>
    </row>
    <row r="3" spans="1:8" ht="12.75" customHeight="1">
      <c r="A3" s="78" t="s">
        <v>5</v>
      </c>
      <c r="D3" s="20"/>
      <c r="E3" s="20"/>
      <c r="F3" s="20"/>
      <c r="G3" s="20"/>
      <c r="H3" s="21" t="s">
        <v>6</v>
      </c>
    </row>
    <row r="4" spans="1:8" ht="19.5" customHeight="1">
      <c r="A4" s="43" t="s">
        <v>112</v>
      </c>
      <c r="B4" s="43"/>
      <c r="C4" s="43"/>
      <c r="D4" s="3" t="s">
        <v>57</v>
      </c>
      <c r="E4" s="53" t="s">
        <v>113</v>
      </c>
      <c r="F4" s="3" t="s">
        <v>114</v>
      </c>
      <c r="G4" s="3" t="s">
        <v>115</v>
      </c>
      <c r="H4" s="3" t="s">
        <v>116</v>
      </c>
    </row>
    <row r="5" spans="1:8" ht="15" customHeight="1">
      <c r="A5" s="3" t="s">
        <v>68</v>
      </c>
      <c r="B5" s="3" t="s">
        <v>69</v>
      </c>
      <c r="C5" s="3" t="s">
        <v>70</v>
      </c>
      <c r="D5" s="3"/>
      <c r="E5" s="53"/>
      <c r="F5" s="3"/>
      <c r="G5" s="3"/>
      <c r="H5" s="3"/>
    </row>
    <row r="6" spans="1:8" ht="33.75" customHeight="1">
      <c r="A6" s="15"/>
      <c r="B6" s="15"/>
      <c r="C6" s="15"/>
      <c r="D6" s="15"/>
      <c r="E6" s="79"/>
      <c r="F6" s="15"/>
      <c r="G6" s="15"/>
      <c r="H6" s="3"/>
    </row>
    <row r="7" spans="1:8" ht="18" customHeight="1">
      <c r="A7" s="4"/>
      <c r="B7" s="16"/>
      <c r="C7" s="17" t="s">
        <v>57</v>
      </c>
      <c r="D7" s="7">
        <v>863542</v>
      </c>
      <c r="E7" s="19">
        <v>663542</v>
      </c>
      <c r="F7" s="7">
        <v>200000</v>
      </c>
      <c r="G7" s="80">
        <v>0</v>
      </c>
      <c r="H7" s="31">
        <v>0</v>
      </c>
    </row>
    <row r="8" spans="1:8" ht="18" customHeight="1">
      <c r="A8" s="4" t="s">
        <v>78</v>
      </c>
      <c r="B8" s="16"/>
      <c r="C8" s="17" t="s">
        <v>79</v>
      </c>
      <c r="D8" s="7">
        <v>863542</v>
      </c>
      <c r="E8" s="19">
        <v>663542</v>
      </c>
      <c r="F8" s="7">
        <v>200000</v>
      </c>
      <c r="G8" s="80">
        <v>0</v>
      </c>
      <c r="H8" s="31">
        <v>0</v>
      </c>
    </row>
    <row r="9" spans="1:8" ht="18" customHeight="1">
      <c r="A9" s="4" t="s">
        <v>80</v>
      </c>
      <c r="B9" s="16"/>
      <c r="C9" s="17" t="s">
        <v>81</v>
      </c>
      <c r="D9" s="7">
        <v>699713</v>
      </c>
      <c r="E9" s="19">
        <v>499713</v>
      </c>
      <c r="F9" s="7">
        <v>200000</v>
      </c>
      <c r="G9" s="80">
        <v>0</v>
      </c>
      <c r="H9" s="31">
        <v>0</v>
      </c>
    </row>
    <row r="10" spans="1:8" ht="18" customHeight="1">
      <c r="A10" s="4" t="s">
        <v>82</v>
      </c>
      <c r="B10" s="16"/>
      <c r="C10" s="17" t="s">
        <v>83</v>
      </c>
      <c r="D10" s="7">
        <v>699713</v>
      </c>
      <c r="E10" s="19">
        <v>499713</v>
      </c>
      <c r="F10" s="7">
        <v>200000</v>
      </c>
      <c r="G10" s="80">
        <v>0</v>
      </c>
      <c r="H10" s="31">
        <v>0</v>
      </c>
    </row>
    <row r="11" spans="1:8" ht="18" customHeight="1">
      <c r="A11" s="4" t="s">
        <v>84</v>
      </c>
      <c r="B11" s="16" t="s">
        <v>78</v>
      </c>
      <c r="C11" s="17" t="s">
        <v>85</v>
      </c>
      <c r="D11" s="7">
        <v>298464</v>
      </c>
      <c r="E11" s="19">
        <v>298464</v>
      </c>
      <c r="F11" s="7">
        <v>0</v>
      </c>
      <c r="G11" s="80">
        <v>0</v>
      </c>
      <c r="H11" s="31">
        <v>0</v>
      </c>
    </row>
    <row r="12" spans="1:8" ht="18" customHeight="1">
      <c r="A12" s="4" t="s">
        <v>86</v>
      </c>
      <c r="B12" s="16" t="s">
        <v>78</v>
      </c>
      <c r="C12" s="17" t="s">
        <v>87</v>
      </c>
      <c r="D12" s="7">
        <v>200000</v>
      </c>
      <c r="E12" s="19">
        <v>0</v>
      </c>
      <c r="F12" s="7">
        <v>200000</v>
      </c>
      <c r="G12" s="80">
        <v>0</v>
      </c>
      <c r="H12" s="31">
        <v>0</v>
      </c>
    </row>
    <row r="13" spans="1:8" ht="18" customHeight="1">
      <c r="A13" s="4" t="s">
        <v>88</v>
      </c>
      <c r="B13" s="16" t="s">
        <v>78</v>
      </c>
      <c r="C13" s="17" t="s">
        <v>89</v>
      </c>
      <c r="D13" s="7">
        <v>201249</v>
      </c>
      <c r="E13" s="19">
        <v>201249</v>
      </c>
      <c r="F13" s="7">
        <v>0</v>
      </c>
      <c r="G13" s="80">
        <v>0</v>
      </c>
      <c r="H13" s="31">
        <v>0</v>
      </c>
    </row>
    <row r="14" spans="1:8" ht="18" customHeight="1">
      <c r="A14" s="4" t="s">
        <v>90</v>
      </c>
      <c r="B14" s="16"/>
      <c r="C14" s="17" t="s">
        <v>91</v>
      </c>
      <c r="D14" s="7">
        <v>80346</v>
      </c>
      <c r="E14" s="19">
        <v>80346</v>
      </c>
      <c r="F14" s="7">
        <v>0</v>
      </c>
      <c r="G14" s="80">
        <v>0</v>
      </c>
      <c r="H14" s="31">
        <v>0</v>
      </c>
    </row>
    <row r="15" spans="1:8" ht="18" customHeight="1">
      <c r="A15" s="4" t="s">
        <v>92</v>
      </c>
      <c r="B15" s="16"/>
      <c r="C15" s="17" t="s">
        <v>93</v>
      </c>
      <c r="D15" s="7">
        <v>80346</v>
      </c>
      <c r="E15" s="19">
        <v>80346</v>
      </c>
      <c r="F15" s="7">
        <v>0</v>
      </c>
      <c r="G15" s="80">
        <v>0</v>
      </c>
      <c r="H15" s="31">
        <v>0</v>
      </c>
    </row>
    <row r="16" spans="1:8" ht="18" customHeight="1">
      <c r="A16" s="4" t="s">
        <v>94</v>
      </c>
      <c r="B16" s="16" t="s">
        <v>78</v>
      </c>
      <c r="C16" s="17" t="s">
        <v>95</v>
      </c>
      <c r="D16" s="7">
        <v>80346</v>
      </c>
      <c r="E16" s="19">
        <v>80346</v>
      </c>
      <c r="F16" s="7">
        <v>0</v>
      </c>
      <c r="G16" s="80">
        <v>0</v>
      </c>
      <c r="H16" s="31">
        <v>0</v>
      </c>
    </row>
    <row r="17" spans="1:8" ht="18" customHeight="1">
      <c r="A17" s="4" t="s">
        <v>96</v>
      </c>
      <c r="B17" s="16"/>
      <c r="C17" s="17" t="s">
        <v>97</v>
      </c>
      <c r="D17" s="7">
        <v>35275</v>
      </c>
      <c r="E17" s="19">
        <v>35275</v>
      </c>
      <c r="F17" s="7">
        <v>0</v>
      </c>
      <c r="G17" s="80">
        <v>0</v>
      </c>
      <c r="H17" s="31">
        <v>0</v>
      </c>
    </row>
    <row r="18" spans="1:8" ht="18" customHeight="1">
      <c r="A18" s="4" t="s">
        <v>98</v>
      </c>
      <c r="B18" s="16"/>
      <c r="C18" s="17" t="s">
        <v>99</v>
      </c>
      <c r="D18" s="7">
        <v>35275</v>
      </c>
      <c r="E18" s="19">
        <v>35275</v>
      </c>
      <c r="F18" s="7">
        <v>0</v>
      </c>
      <c r="G18" s="80">
        <v>0</v>
      </c>
      <c r="H18" s="31">
        <v>0</v>
      </c>
    </row>
    <row r="19" spans="1:8" ht="18" customHeight="1">
      <c r="A19" s="4" t="s">
        <v>100</v>
      </c>
      <c r="B19" s="16" t="s">
        <v>78</v>
      </c>
      <c r="C19" s="17" t="s">
        <v>101</v>
      </c>
      <c r="D19" s="7">
        <v>20821</v>
      </c>
      <c r="E19" s="19">
        <v>20821</v>
      </c>
      <c r="F19" s="7">
        <v>0</v>
      </c>
      <c r="G19" s="80">
        <v>0</v>
      </c>
      <c r="H19" s="31">
        <v>0</v>
      </c>
    </row>
    <row r="20" spans="1:8" ht="18" customHeight="1">
      <c r="A20" s="4" t="s">
        <v>102</v>
      </c>
      <c r="B20" s="16" t="s">
        <v>78</v>
      </c>
      <c r="C20" s="17" t="s">
        <v>103</v>
      </c>
      <c r="D20" s="7">
        <v>14454</v>
      </c>
      <c r="E20" s="19">
        <v>14454</v>
      </c>
      <c r="F20" s="7">
        <v>0</v>
      </c>
      <c r="G20" s="80">
        <v>0</v>
      </c>
      <c r="H20" s="31">
        <v>0</v>
      </c>
    </row>
    <row r="21" spans="1:8" ht="18" customHeight="1">
      <c r="A21" s="4" t="s">
        <v>104</v>
      </c>
      <c r="B21" s="16"/>
      <c r="C21" s="17" t="s">
        <v>105</v>
      </c>
      <c r="D21" s="7">
        <v>48208</v>
      </c>
      <c r="E21" s="19">
        <v>48208</v>
      </c>
      <c r="F21" s="7">
        <v>0</v>
      </c>
      <c r="G21" s="80">
        <v>0</v>
      </c>
      <c r="H21" s="31">
        <v>0</v>
      </c>
    </row>
    <row r="22" spans="1:8" ht="18" customHeight="1">
      <c r="A22" s="4" t="s">
        <v>106</v>
      </c>
      <c r="B22" s="16"/>
      <c r="C22" s="17" t="s">
        <v>107</v>
      </c>
      <c r="D22" s="7">
        <v>48208</v>
      </c>
      <c r="E22" s="19">
        <v>48208</v>
      </c>
      <c r="F22" s="7">
        <v>0</v>
      </c>
      <c r="G22" s="80">
        <v>0</v>
      </c>
      <c r="H22" s="31">
        <v>0</v>
      </c>
    </row>
    <row r="23" spans="1:8" ht="18" customHeight="1">
      <c r="A23" s="4" t="s">
        <v>108</v>
      </c>
      <c r="B23" s="16" t="s">
        <v>78</v>
      </c>
      <c r="C23" s="17" t="s">
        <v>109</v>
      </c>
      <c r="D23" s="7">
        <v>48208</v>
      </c>
      <c r="E23" s="19">
        <v>48208</v>
      </c>
      <c r="F23" s="7">
        <v>0</v>
      </c>
      <c r="G23" s="80">
        <v>0</v>
      </c>
      <c r="H23" s="31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"/>
      <c r="G1" s="20"/>
      <c r="H1" s="21" t="s">
        <v>117</v>
      </c>
      <c r="I1" s="20"/>
    </row>
    <row r="2" spans="1:9" ht="25.5" customHeight="1">
      <c r="A2" s="49" t="s">
        <v>118</v>
      </c>
      <c r="B2" s="50"/>
      <c r="C2" s="51"/>
      <c r="D2" s="51"/>
      <c r="E2" s="50"/>
      <c r="F2" s="50"/>
      <c r="G2" s="51"/>
      <c r="I2" s="20"/>
    </row>
    <row r="3" spans="1:9" ht="12.75" customHeight="1">
      <c r="A3" s="52" t="s">
        <v>5</v>
      </c>
      <c r="E3" s="20"/>
      <c r="H3" s="8" t="s">
        <v>6</v>
      </c>
      <c r="I3" s="20"/>
    </row>
    <row r="4" spans="1:10" ht="17.25" customHeight="1">
      <c r="A4" s="53" t="s">
        <v>7</v>
      </c>
      <c r="B4" s="54"/>
      <c r="C4" s="46" t="s">
        <v>119</v>
      </c>
      <c r="D4" s="47"/>
      <c r="E4" s="47"/>
      <c r="F4" s="47"/>
      <c r="G4" s="48"/>
      <c r="H4" s="48"/>
      <c r="J4" s="20"/>
    </row>
    <row r="5" spans="1:10" ht="17.25" customHeight="1">
      <c r="A5" s="55" t="s">
        <v>9</v>
      </c>
      <c r="B5" s="56" t="s">
        <v>10</v>
      </c>
      <c r="C5" s="55" t="s">
        <v>11</v>
      </c>
      <c r="D5" s="57" t="s">
        <v>57</v>
      </c>
      <c r="E5" s="56" t="s">
        <v>120</v>
      </c>
      <c r="F5" s="56" t="s">
        <v>121</v>
      </c>
      <c r="G5" s="56" t="s">
        <v>122</v>
      </c>
      <c r="H5" s="56" t="s">
        <v>123</v>
      </c>
      <c r="J5" s="20"/>
    </row>
    <row r="6" spans="1:10" ht="18.75" customHeight="1">
      <c r="A6" s="58" t="s">
        <v>124</v>
      </c>
      <c r="B6" s="59">
        <f>SUM(B7:B9)</f>
        <v>863542</v>
      </c>
      <c r="C6" s="60" t="s">
        <v>125</v>
      </c>
      <c r="D6" s="61">
        <f>SUM(D7:D34)</f>
        <v>863542</v>
      </c>
      <c r="E6" s="61">
        <f>SUM(E7:E34)</f>
        <v>863542</v>
      </c>
      <c r="F6" s="61">
        <f>SUM(F7:F34)</f>
        <v>0</v>
      </c>
      <c r="G6" s="61">
        <f>SUM(G7:G34)</f>
        <v>0</v>
      </c>
      <c r="H6" s="62"/>
      <c r="J6" s="20"/>
    </row>
    <row r="7" spans="1:10" ht="17.25" customHeight="1">
      <c r="A7" s="58" t="s">
        <v>126</v>
      </c>
      <c r="B7" s="59">
        <v>863542</v>
      </c>
      <c r="C7" s="63" t="s">
        <v>81</v>
      </c>
      <c r="D7" s="64">
        <f aca="true" t="shared" si="0" ref="D7:D34">SUM(E7:G7)</f>
        <v>699713</v>
      </c>
      <c r="E7" s="64">
        <v>699713</v>
      </c>
      <c r="F7" s="59">
        <v>0</v>
      </c>
      <c r="G7" s="65">
        <v>0</v>
      </c>
      <c r="H7" s="65"/>
      <c r="J7" s="20"/>
    </row>
    <row r="8" spans="1:10" ht="17.25" customHeight="1">
      <c r="A8" s="58" t="s">
        <v>127</v>
      </c>
      <c r="B8" s="59">
        <v>0</v>
      </c>
      <c r="C8" s="63" t="s">
        <v>128</v>
      </c>
      <c r="D8" s="64">
        <f t="shared" si="0"/>
        <v>0</v>
      </c>
      <c r="E8" s="64">
        <v>0</v>
      </c>
      <c r="F8" s="59">
        <v>0</v>
      </c>
      <c r="G8" s="65">
        <v>0</v>
      </c>
      <c r="H8" s="65"/>
      <c r="J8" s="20"/>
    </row>
    <row r="9" spans="1:10" ht="17.25" customHeight="1">
      <c r="A9" s="58" t="s">
        <v>129</v>
      </c>
      <c r="B9" s="7">
        <v>0</v>
      </c>
      <c r="C9" s="63" t="s">
        <v>130</v>
      </c>
      <c r="D9" s="64">
        <f t="shared" si="0"/>
        <v>0</v>
      </c>
      <c r="E9" s="64">
        <v>0</v>
      </c>
      <c r="F9" s="59">
        <v>0</v>
      </c>
      <c r="G9" s="65">
        <v>0</v>
      </c>
      <c r="H9" s="65"/>
      <c r="J9" s="20"/>
    </row>
    <row r="10" spans="1:10" ht="17.25" customHeight="1">
      <c r="A10" s="58" t="s">
        <v>131</v>
      </c>
      <c r="B10" s="66">
        <f>SUM(B11:B13)</f>
        <v>0</v>
      </c>
      <c r="C10" s="63" t="s">
        <v>132</v>
      </c>
      <c r="D10" s="64">
        <f t="shared" si="0"/>
        <v>0</v>
      </c>
      <c r="E10" s="64">
        <v>0</v>
      </c>
      <c r="F10" s="59">
        <v>0</v>
      </c>
      <c r="G10" s="65">
        <v>0</v>
      </c>
      <c r="H10" s="65"/>
      <c r="J10" s="20"/>
    </row>
    <row r="11" spans="1:10" ht="17.25" customHeight="1">
      <c r="A11" s="58" t="s">
        <v>126</v>
      </c>
      <c r="B11" s="59">
        <v>0</v>
      </c>
      <c r="C11" s="63" t="s">
        <v>133</v>
      </c>
      <c r="D11" s="64">
        <f t="shared" si="0"/>
        <v>0</v>
      </c>
      <c r="E11" s="64">
        <v>0</v>
      </c>
      <c r="F11" s="59">
        <v>0</v>
      </c>
      <c r="G11" s="65">
        <v>0</v>
      </c>
      <c r="H11" s="65"/>
      <c r="J11" s="20"/>
    </row>
    <row r="12" spans="1:10" ht="17.25" customHeight="1">
      <c r="A12" s="58" t="s">
        <v>127</v>
      </c>
      <c r="B12" s="59">
        <v>0</v>
      </c>
      <c r="C12" s="63" t="s">
        <v>134</v>
      </c>
      <c r="D12" s="64">
        <f t="shared" si="0"/>
        <v>0</v>
      </c>
      <c r="E12" s="64">
        <v>0</v>
      </c>
      <c r="F12" s="59">
        <v>0</v>
      </c>
      <c r="G12" s="65">
        <v>0</v>
      </c>
      <c r="H12" s="65"/>
      <c r="J12" s="20"/>
    </row>
    <row r="13" spans="1:10" ht="17.25" customHeight="1">
      <c r="A13" s="58" t="s">
        <v>129</v>
      </c>
      <c r="B13" s="7">
        <v>0</v>
      </c>
      <c r="C13" s="63" t="s">
        <v>135</v>
      </c>
      <c r="D13" s="64">
        <f t="shared" si="0"/>
        <v>0</v>
      </c>
      <c r="E13" s="64">
        <v>0</v>
      </c>
      <c r="F13" s="59">
        <v>0</v>
      </c>
      <c r="G13" s="65">
        <v>0</v>
      </c>
      <c r="H13" s="65"/>
      <c r="J13" s="20"/>
    </row>
    <row r="14" spans="1:10" ht="17.25" customHeight="1">
      <c r="A14" s="58" t="s">
        <v>136</v>
      </c>
      <c r="B14" s="66"/>
      <c r="C14" s="63" t="s">
        <v>137</v>
      </c>
      <c r="D14" s="64">
        <f t="shared" si="0"/>
        <v>80346</v>
      </c>
      <c r="E14" s="64">
        <v>80346</v>
      </c>
      <c r="F14" s="59">
        <v>0</v>
      </c>
      <c r="G14" s="65">
        <v>0</v>
      </c>
      <c r="H14" s="65"/>
      <c r="J14" s="20"/>
    </row>
    <row r="15" spans="1:10" ht="17.25" customHeight="1">
      <c r="A15" s="58"/>
      <c r="B15" s="7"/>
      <c r="C15" s="63" t="s">
        <v>138</v>
      </c>
      <c r="D15" s="64">
        <f t="shared" si="0"/>
        <v>0</v>
      </c>
      <c r="E15" s="64">
        <v>0</v>
      </c>
      <c r="F15" s="59">
        <v>0</v>
      </c>
      <c r="G15" s="65">
        <v>0</v>
      </c>
      <c r="H15" s="65"/>
      <c r="I15" s="20"/>
      <c r="J15" s="20"/>
    </row>
    <row r="16" spans="1:9" ht="17.25" customHeight="1">
      <c r="A16" s="58"/>
      <c r="B16" s="66"/>
      <c r="C16" s="63" t="s">
        <v>97</v>
      </c>
      <c r="D16" s="64">
        <f t="shared" si="0"/>
        <v>35275</v>
      </c>
      <c r="E16" s="64">
        <v>35275</v>
      </c>
      <c r="F16" s="59">
        <v>0</v>
      </c>
      <c r="G16" s="65">
        <v>0</v>
      </c>
      <c r="H16" s="65"/>
      <c r="I16" s="20"/>
    </row>
    <row r="17" spans="1:9" ht="17.25" customHeight="1">
      <c r="A17" s="58"/>
      <c r="B17" s="59"/>
      <c r="C17" s="63" t="s">
        <v>139</v>
      </c>
      <c r="D17" s="64">
        <f t="shared" si="0"/>
        <v>0</v>
      </c>
      <c r="E17" s="64">
        <v>0</v>
      </c>
      <c r="F17" s="59">
        <v>0</v>
      </c>
      <c r="G17" s="65">
        <v>0</v>
      </c>
      <c r="H17" s="65"/>
      <c r="I17" s="20"/>
    </row>
    <row r="18" spans="1:9" ht="17.25" customHeight="1">
      <c r="A18" s="58"/>
      <c r="B18" s="59"/>
      <c r="C18" s="63" t="s">
        <v>140</v>
      </c>
      <c r="D18" s="64">
        <f t="shared" si="0"/>
        <v>0</v>
      </c>
      <c r="E18" s="64">
        <v>0</v>
      </c>
      <c r="F18" s="59">
        <v>0</v>
      </c>
      <c r="G18" s="65">
        <v>0</v>
      </c>
      <c r="H18" s="65"/>
      <c r="I18" s="20"/>
    </row>
    <row r="19" spans="1:9" ht="17.25" customHeight="1">
      <c r="A19" s="58"/>
      <c r="B19" s="7"/>
      <c r="C19" s="63" t="s">
        <v>141</v>
      </c>
      <c r="D19" s="64">
        <f t="shared" si="0"/>
        <v>0</v>
      </c>
      <c r="E19" s="64">
        <v>0</v>
      </c>
      <c r="F19" s="59">
        <v>0</v>
      </c>
      <c r="G19" s="65">
        <v>0</v>
      </c>
      <c r="H19" s="65"/>
      <c r="I19" s="20"/>
    </row>
    <row r="20" spans="1:9" ht="17.25" customHeight="1">
      <c r="A20" s="58"/>
      <c r="B20" s="67"/>
      <c r="C20" s="58" t="s">
        <v>142</v>
      </c>
      <c r="D20" s="64">
        <f t="shared" si="0"/>
        <v>0</v>
      </c>
      <c r="E20" s="64">
        <v>0</v>
      </c>
      <c r="F20" s="59">
        <v>0</v>
      </c>
      <c r="G20" s="65">
        <v>0</v>
      </c>
      <c r="H20" s="65"/>
      <c r="I20" s="20"/>
    </row>
    <row r="21" spans="1:9" ht="17.25" customHeight="1">
      <c r="A21" s="58"/>
      <c r="B21" s="66"/>
      <c r="C21" s="58" t="s">
        <v>143</v>
      </c>
      <c r="D21" s="64">
        <f t="shared" si="0"/>
        <v>0</v>
      </c>
      <c r="E21" s="64">
        <v>0</v>
      </c>
      <c r="F21" s="59">
        <v>0</v>
      </c>
      <c r="G21" s="65">
        <v>0</v>
      </c>
      <c r="H21" s="65"/>
      <c r="I21" s="20"/>
    </row>
    <row r="22" spans="1:9" ht="17.25" customHeight="1">
      <c r="A22" s="58"/>
      <c r="B22" s="59"/>
      <c r="C22" s="58" t="s">
        <v>144</v>
      </c>
      <c r="D22" s="64">
        <f t="shared" si="0"/>
        <v>0</v>
      </c>
      <c r="E22" s="64">
        <v>0</v>
      </c>
      <c r="F22" s="59">
        <v>0</v>
      </c>
      <c r="G22" s="65">
        <v>0</v>
      </c>
      <c r="H22" s="65"/>
      <c r="I22" s="20"/>
    </row>
    <row r="23" spans="1:9" ht="17.25" customHeight="1">
      <c r="A23" s="58"/>
      <c r="B23" s="7"/>
      <c r="C23" s="58" t="s">
        <v>145</v>
      </c>
      <c r="D23" s="64">
        <f t="shared" si="0"/>
        <v>0</v>
      </c>
      <c r="E23" s="64">
        <v>0</v>
      </c>
      <c r="F23" s="59">
        <v>0</v>
      </c>
      <c r="G23" s="65">
        <v>0</v>
      </c>
      <c r="H23" s="65"/>
      <c r="I23" s="20"/>
    </row>
    <row r="24" spans="1:9" ht="17.25" customHeight="1">
      <c r="A24" s="68"/>
      <c r="B24" s="69"/>
      <c r="C24" s="58" t="s">
        <v>146</v>
      </c>
      <c r="D24" s="64">
        <f t="shared" si="0"/>
        <v>0</v>
      </c>
      <c r="E24" s="64">
        <v>0</v>
      </c>
      <c r="F24" s="59">
        <v>0</v>
      </c>
      <c r="G24" s="65">
        <v>0</v>
      </c>
      <c r="H24" s="65"/>
      <c r="I24" s="20"/>
    </row>
    <row r="25" spans="1:9" ht="17.25" customHeight="1">
      <c r="A25" s="68"/>
      <c r="B25" s="61"/>
      <c r="C25" s="58" t="s">
        <v>147</v>
      </c>
      <c r="D25" s="64">
        <f t="shared" si="0"/>
        <v>0</v>
      </c>
      <c r="E25" s="64">
        <v>0</v>
      </c>
      <c r="F25" s="59">
        <v>0</v>
      </c>
      <c r="G25" s="65">
        <v>0</v>
      </c>
      <c r="H25" s="65"/>
      <c r="I25" s="20"/>
    </row>
    <row r="26" spans="1:8" ht="17.25" customHeight="1">
      <c r="A26" s="68"/>
      <c r="B26" s="61"/>
      <c r="C26" s="58" t="s">
        <v>105</v>
      </c>
      <c r="D26" s="64">
        <f t="shared" si="0"/>
        <v>48208</v>
      </c>
      <c r="E26" s="64">
        <v>48208</v>
      </c>
      <c r="F26" s="59">
        <v>0</v>
      </c>
      <c r="G26" s="65">
        <v>0</v>
      </c>
      <c r="H26" s="65"/>
    </row>
    <row r="27" spans="1:8" ht="17.25" customHeight="1">
      <c r="A27" s="68"/>
      <c r="B27" s="61"/>
      <c r="C27" s="58" t="s">
        <v>148</v>
      </c>
      <c r="D27" s="64">
        <f t="shared" si="0"/>
        <v>0</v>
      </c>
      <c r="E27" s="64">
        <v>0</v>
      </c>
      <c r="F27" s="59">
        <v>0</v>
      </c>
      <c r="G27" s="65">
        <v>0</v>
      </c>
      <c r="H27" s="65"/>
    </row>
    <row r="28" spans="1:8" ht="17.25" customHeight="1">
      <c r="A28" s="68"/>
      <c r="B28" s="61"/>
      <c r="C28" s="58" t="s">
        <v>149</v>
      </c>
      <c r="D28" s="64">
        <f t="shared" si="0"/>
        <v>0</v>
      </c>
      <c r="E28" s="64">
        <v>0</v>
      </c>
      <c r="F28" s="59">
        <v>0</v>
      </c>
      <c r="G28" s="65">
        <v>0</v>
      </c>
      <c r="H28" s="65"/>
    </row>
    <row r="29" spans="1:8" ht="17.25" customHeight="1">
      <c r="A29" s="68"/>
      <c r="B29" s="61"/>
      <c r="C29" s="58" t="s">
        <v>150</v>
      </c>
      <c r="D29" s="64">
        <f t="shared" si="0"/>
        <v>0</v>
      </c>
      <c r="E29" s="64">
        <v>0</v>
      </c>
      <c r="F29" s="59">
        <v>0</v>
      </c>
      <c r="G29" s="65">
        <v>0</v>
      </c>
      <c r="H29" s="65"/>
    </row>
    <row r="30" spans="1:8" ht="17.25" customHeight="1">
      <c r="A30" s="68"/>
      <c r="B30" s="61"/>
      <c r="C30" s="58" t="s">
        <v>151</v>
      </c>
      <c r="D30" s="64">
        <f t="shared" si="0"/>
        <v>0</v>
      </c>
      <c r="E30" s="64">
        <v>0</v>
      </c>
      <c r="F30" s="59">
        <v>0</v>
      </c>
      <c r="G30" s="65">
        <v>0</v>
      </c>
      <c r="H30" s="65"/>
    </row>
    <row r="31" spans="1:8" ht="16.5" customHeight="1">
      <c r="A31" s="68"/>
      <c r="B31" s="61"/>
      <c r="C31" s="58" t="s">
        <v>152</v>
      </c>
      <c r="D31" s="64">
        <f t="shared" si="0"/>
        <v>0</v>
      </c>
      <c r="E31" s="64">
        <v>0</v>
      </c>
      <c r="F31" s="59">
        <v>0</v>
      </c>
      <c r="G31" s="65">
        <v>0</v>
      </c>
      <c r="H31" s="65"/>
    </row>
    <row r="32" spans="1:8" ht="18.75" customHeight="1">
      <c r="A32" s="68"/>
      <c r="B32" s="70"/>
      <c r="C32" s="58" t="s">
        <v>153</v>
      </c>
      <c r="D32" s="64">
        <f t="shared" si="0"/>
        <v>0</v>
      </c>
      <c r="E32" s="64">
        <v>0</v>
      </c>
      <c r="F32" s="59">
        <v>0</v>
      </c>
      <c r="G32" s="65">
        <v>0</v>
      </c>
      <c r="H32" s="65"/>
    </row>
    <row r="33" spans="1:8" ht="16.5" customHeight="1">
      <c r="A33" s="68"/>
      <c r="B33" s="70"/>
      <c r="C33" s="58" t="s">
        <v>154</v>
      </c>
      <c r="D33" s="64">
        <f t="shared" si="0"/>
        <v>0</v>
      </c>
      <c r="E33" s="64">
        <v>0</v>
      </c>
      <c r="F33" s="59">
        <v>0</v>
      </c>
      <c r="G33" s="65">
        <v>0</v>
      </c>
      <c r="H33" s="65"/>
    </row>
    <row r="34" spans="1:8" ht="17.25" customHeight="1">
      <c r="A34" s="68"/>
      <c r="B34" s="70"/>
      <c r="C34" s="71" t="s">
        <v>155</v>
      </c>
      <c r="D34" s="64">
        <f t="shared" si="0"/>
        <v>0</v>
      </c>
      <c r="E34" s="39">
        <v>0</v>
      </c>
      <c r="F34" s="7">
        <v>0</v>
      </c>
      <c r="G34" s="31">
        <v>0</v>
      </c>
      <c r="H34" s="31"/>
    </row>
    <row r="35" spans="1:8" ht="18" customHeight="1">
      <c r="A35" s="68"/>
      <c r="B35" s="70"/>
      <c r="C35" s="71"/>
      <c r="D35" s="72"/>
      <c r="E35" s="73"/>
      <c r="F35" s="73"/>
      <c r="G35" s="74"/>
      <c r="H35" s="74"/>
    </row>
    <row r="36" spans="1:8" ht="18" customHeight="1">
      <c r="A36" s="68"/>
      <c r="B36" s="70"/>
      <c r="C36" s="71" t="s">
        <v>156</v>
      </c>
      <c r="D36" s="72"/>
      <c r="E36" s="72"/>
      <c r="F36" s="72"/>
      <c r="G36" s="75"/>
      <c r="H36" s="75"/>
    </row>
    <row r="37" spans="1:8" ht="18" customHeight="1">
      <c r="A37" s="68"/>
      <c r="B37" s="70"/>
      <c r="C37" s="71"/>
      <c r="D37" s="72"/>
      <c r="E37" s="72"/>
      <c r="F37" s="72"/>
      <c r="G37" s="75"/>
      <c r="H37" s="75"/>
    </row>
    <row r="38" spans="1:8" ht="17.25" customHeight="1">
      <c r="A38" s="76" t="s">
        <v>157</v>
      </c>
      <c r="B38" s="61">
        <f>SUM(B6+B10)</f>
        <v>863542</v>
      </c>
      <c r="C38" s="76" t="s">
        <v>158</v>
      </c>
      <c r="D38" s="77">
        <f>D6+D36</f>
        <v>863542</v>
      </c>
      <c r="E38" s="77">
        <f>E6+E36</f>
        <v>863542</v>
      </c>
      <c r="F38" s="77">
        <f>F6+F36</f>
        <v>0</v>
      </c>
      <c r="G38" s="77">
        <f>G6+G36</f>
        <v>0</v>
      </c>
      <c r="H38" s="77"/>
    </row>
    <row r="41" ht="12.75" customHeight="1">
      <c r="C41" s="20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" t="s">
        <v>159</v>
      </c>
    </row>
    <row r="2" spans="1:93" ht="22.5" customHeight="1">
      <c r="A2" s="40" t="s">
        <v>160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</row>
    <row r="3" spans="1:110" ht="15" customHeight="1">
      <c r="A3" s="35" t="s">
        <v>5</v>
      </c>
      <c r="B3" s="20"/>
      <c r="C3" s="33"/>
      <c r="D3" s="33"/>
      <c r="E3" s="33"/>
      <c r="DF3" s="8" t="s">
        <v>6</v>
      </c>
    </row>
    <row r="4" spans="1:110" ht="16.5" customHeight="1">
      <c r="A4" s="41" t="s">
        <v>161</v>
      </c>
      <c r="B4" s="41"/>
      <c r="C4" s="42"/>
      <c r="D4" s="27" t="s">
        <v>162</v>
      </c>
      <c r="E4" s="43" t="s">
        <v>163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164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 t="s">
        <v>165</v>
      </c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 t="s">
        <v>166</v>
      </c>
      <c r="BH4" s="43"/>
      <c r="BI4" s="43"/>
      <c r="BJ4" s="43"/>
      <c r="BK4" s="46"/>
      <c r="BL4" s="46" t="s">
        <v>167</v>
      </c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6" t="s">
        <v>168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3"/>
      <c r="CP4" s="48" t="s">
        <v>169</v>
      </c>
      <c r="CQ4" s="48"/>
      <c r="CR4" s="48"/>
      <c r="CS4" s="48" t="s">
        <v>170</v>
      </c>
      <c r="CT4" s="48"/>
      <c r="CU4" s="48"/>
      <c r="CV4" s="48"/>
      <c r="CW4" s="48"/>
      <c r="CX4" s="48"/>
      <c r="CY4" s="48" t="s">
        <v>171</v>
      </c>
      <c r="CZ4" s="48"/>
      <c r="DA4" s="48"/>
      <c r="DB4" s="48" t="s">
        <v>172</v>
      </c>
      <c r="DC4" s="48"/>
      <c r="DD4" s="48"/>
      <c r="DE4" s="48"/>
      <c r="DF4" s="48"/>
    </row>
    <row r="5" spans="1:110" ht="36" customHeight="1">
      <c r="A5" s="44" t="s">
        <v>68</v>
      </c>
      <c r="B5" s="44" t="s">
        <v>69</v>
      </c>
      <c r="C5" s="15" t="s">
        <v>70</v>
      </c>
      <c r="D5" s="29"/>
      <c r="E5" s="15" t="s">
        <v>73</v>
      </c>
      <c r="F5" s="45" t="s">
        <v>173</v>
      </c>
      <c r="G5" s="45" t="s">
        <v>174</v>
      </c>
      <c r="H5" s="45" t="s">
        <v>175</v>
      </c>
      <c r="I5" s="15" t="s">
        <v>176</v>
      </c>
      <c r="J5" s="15" t="s">
        <v>177</v>
      </c>
      <c r="K5" s="15" t="s">
        <v>178</v>
      </c>
      <c r="L5" s="15" t="s">
        <v>179</v>
      </c>
      <c r="M5" s="15" t="s">
        <v>180</v>
      </c>
      <c r="N5" s="15" t="s">
        <v>181</v>
      </c>
      <c r="O5" s="15" t="s">
        <v>182</v>
      </c>
      <c r="P5" s="15" t="s">
        <v>183</v>
      </c>
      <c r="Q5" s="15" t="s">
        <v>184</v>
      </c>
      <c r="R5" s="15" t="s">
        <v>185</v>
      </c>
      <c r="S5" s="15" t="s">
        <v>73</v>
      </c>
      <c r="T5" s="15" t="s">
        <v>186</v>
      </c>
      <c r="U5" s="15" t="s">
        <v>187</v>
      </c>
      <c r="V5" s="15" t="s">
        <v>188</v>
      </c>
      <c r="W5" s="15" t="s">
        <v>189</v>
      </c>
      <c r="X5" s="15" t="s">
        <v>190</v>
      </c>
      <c r="Y5" s="15" t="s">
        <v>191</v>
      </c>
      <c r="Z5" s="15" t="s">
        <v>192</v>
      </c>
      <c r="AA5" s="15" t="s">
        <v>193</v>
      </c>
      <c r="AB5" s="15" t="s">
        <v>194</v>
      </c>
      <c r="AC5" s="15" t="s">
        <v>195</v>
      </c>
      <c r="AD5" s="15" t="s">
        <v>196</v>
      </c>
      <c r="AE5" s="15" t="s">
        <v>197</v>
      </c>
      <c r="AF5" s="15" t="s">
        <v>198</v>
      </c>
      <c r="AG5" s="15" t="s">
        <v>199</v>
      </c>
      <c r="AH5" s="15" t="s">
        <v>200</v>
      </c>
      <c r="AI5" s="15" t="s">
        <v>201</v>
      </c>
      <c r="AJ5" s="15" t="s">
        <v>202</v>
      </c>
      <c r="AK5" s="15" t="s">
        <v>203</v>
      </c>
      <c r="AL5" s="15" t="s">
        <v>204</v>
      </c>
      <c r="AM5" s="15" t="s">
        <v>205</v>
      </c>
      <c r="AN5" s="15" t="s">
        <v>206</v>
      </c>
      <c r="AO5" s="15" t="s">
        <v>207</v>
      </c>
      <c r="AP5" s="15" t="s">
        <v>208</v>
      </c>
      <c r="AQ5" s="15" t="s">
        <v>209</v>
      </c>
      <c r="AR5" s="15" t="s">
        <v>210</v>
      </c>
      <c r="AS5" s="15" t="s">
        <v>211</v>
      </c>
      <c r="AT5" s="15" t="s">
        <v>212</v>
      </c>
      <c r="AU5" s="15" t="s">
        <v>73</v>
      </c>
      <c r="AV5" s="15" t="s">
        <v>213</v>
      </c>
      <c r="AW5" s="15" t="s">
        <v>214</v>
      </c>
      <c r="AX5" s="15" t="s">
        <v>215</v>
      </c>
      <c r="AY5" s="15" t="s">
        <v>216</v>
      </c>
      <c r="AZ5" s="15" t="s">
        <v>217</v>
      </c>
      <c r="BA5" s="15" t="s">
        <v>218</v>
      </c>
      <c r="BB5" s="15" t="s">
        <v>219</v>
      </c>
      <c r="BC5" s="15" t="s">
        <v>220</v>
      </c>
      <c r="BD5" s="15" t="s">
        <v>221</v>
      </c>
      <c r="BE5" s="15" t="s">
        <v>222</v>
      </c>
      <c r="BF5" s="15" t="s">
        <v>223</v>
      </c>
      <c r="BG5" s="15" t="s">
        <v>73</v>
      </c>
      <c r="BH5" s="15" t="s">
        <v>224</v>
      </c>
      <c r="BI5" s="15" t="s">
        <v>225</v>
      </c>
      <c r="BJ5" s="15" t="s">
        <v>226</v>
      </c>
      <c r="BK5" s="15" t="s">
        <v>227</v>
      </c>
      <c r="BL5" s="14" t="s">
        <v>73</v>
      </c>
      <c r="BM5" s="14" t="s">
        <v>228</v>
      </c>
      <c r="BN5" s="14" t="s">
        <v>229</v>
      </c>
      <c r="BO5" s="14" t="s">
        <v>230</v>
      </c>
      <c r="BP5" s="14" t="s">
        <v>231</v>
      </c>
      <c r="BQ5" s="14" t="s">
        <v>232</v>
      </c>
      <c r="BR5" s="14" t="s">
        <v>233</v>
      </c>
      <c r="BS5" s="14" t="s">
        <v>234</v>
      </c>
      <c r="BT5" s="14" t="s">
        <v>235</v>
      </c>
      <c r="BU5" s="14" t="s">
        <v>236</v>
      </c>
      <c r="BV5" s="14" t="s">
        <v>237</v>
      </c>
      <c r="BW5" s="14" t="s">
        <v>238</v>
      </c>
      <c r="BX5" s="14" t="s">
        <v>239</v>
      </c>
      <c r="BY5" s="14" t="s">
        <v>73</v>
      </c>
      <c r="BZ5" s="14" t="s">
        <v>228</v>
      </c>
      <c r="CA5" s="14" t="s">
        <v>229</v>
      </c>
      <c r="CB5" s="14" t="s">
        <v>230</v>
      </c>
      <c r="CC5" s="14" t="s">
        <v>231</v>
      </c>
      <c r="CD5" s="14" t="s">
        <v>232</v>
      </c>
      <c r="CE5" s="14" t="s">
        <v>233</v>
      </c>
      <c r="CF5" s="14" t="s">
        <v>234</v>
      </c>
      <c r="CG5" s="14" t="s">
        <v>240</v>
      </c>
      <c r="CH5" s="14" t="s">
        <v>241</v>
      </c>
      <c r="CI5" s="14" t="s">
        <v>242</v>
      </c>
      <c r="CJ5" s="14" t="s">
        <v>243</v>
      </c>
      <c r="CK5" s="14" t="s">
        <v>235</v>
      </c>
      <c r="CL5" s="14" t="s">
        <v>236</v>
      </c>
      <c r="CM5" s="14" t="s">
        <v>237</v>
      </c>
      <c r="CN5" s="14" t="s">
        <v>238</v>
      </c>
      <c r="CO5" s="14" t="s">
        <v>244</v>
      </c>
      <c r="CP5" s="14" t="s">
        <v>73</v>
      </c>
      <c r="CQ5" s="14" t="s">
        <v>245</v>
      </c>
      <c r="CR5" s="14" t="s">
        <v>246</v>
      </c>
      <c r="CS5" s="14" t="s">
        <v>73</v>
      </c>
      <c r="CT5" s="14" t="s">
        <v>245</v>
      </c>
      <c r="CU5" s="14" t="s">
        <v>247</v>
      </c>
      <c r="CV5" s="14" t="s">
        <v>248</v>
      </c>
      <c r="CW5" s="14" t="s">
        <v>249</v>
      </c>
      <c r="CX5" s="14" t="s">
        <v>246</v>
      </c>
      <c r="CY5" s="14" t="s">
        <v>73</v>
      </c>
      <c r="CZ5" s="14" t="s">
        <v>250</v>
      </c>
      <c r="DA5" s="14" t="s">
        <v>251</v>
      </c>
      <c r="DB5" s="14" t="s">
        <v>73</v>
      </c>
      <c r="DC5" s="14" t="s">
        <v>252</v>
      </c>
      <c r="DD5" s="14" t="s">
        <v>253</v>
      </c>
      <c r="DE5" s="14" t="s">
        <v>254</v>
      </c>
      <c r="DF5" s="14" t="s">
        <v>172</v>
      </c>
    </row>
    <row r="6" spans="1:110" ht="17.25" customHeight="1">
      <c r="A6" s="4"/>
      <c r="B6" s="16"/>
      <c r="C6" s="17" t="s">
        <v>57</v>
      </c>
      <c r="D6" s="39">
        <v>863542</v>
      </c>
      <c r="E6" s="39">
        <v>579182</v>
      </c>
      <c r="F6" s="39">
        <v>209880</v>
      </c>
      <c r="G6" s="39">
        <v>115680</v>
      </c>
      <c r="H6" s="39">
        <v>10515</v>
      </c>
      <c r="I6" s="39">
        <v>0</v>
      </c>
      <c r="J6" s="39">
        <v>76176</v>
      </c>
      <c r="K6" s="39">
        <v>80346</v>
      </c>
      <c r="L6" s="39">
        <v>0</v>
      </c>
      <c r="M6" s="39">
        <v>28121</v>
      </c>
      <c r="N6" s="39">
        <v>0</v>
      </c>
      <c r="O6" s="39">
        <v>10256</v>
      </c>
      <c r="P6" s="39">
        <v>48208</v>
      </c>
      <c r="Q6" s="39">
        <v>0</v>
      </c>
      <c r="R6" s="39">
        <v>0</v>
      </c>
      <c r="S6" s="39">
        <v>284000</v>
      </c>
      <c r="T6" s="39">
        <v>135000</v>
      </c>
      <c r="U6" s="39">
        <v>0</v>
      </c>
      <c r="V6" s="39">
        <v>0</v>
      </c>
      <c r="W6" s="39">
        <v>0</v>
      </c>
      <c r="X6" s="39">
        <v>1500</v>
      </c>
      <c r="Y6" s="39">
        <v>1500</v>
      </c>
      <c r="Z6" s="39">
        <v>6000</v>
      </c>
      <c r="AA6" s="39">
        <v>0</v>
      </c>
      <c r="AB6" s="39">
        <v>0</v>
      </c>
      <c r="AC6" s="39">
        <v>111500</v>
      </c>
      <c r="AD6" s="39">
        <v>0</v>
      </c>
      <c r="AE6" s="39">
        <v>0</v>
      </c>
      <c r="AF6" s="39">
        <v>10000</v>
      </c>
      <c r="AG6" s="39">
        <v>0</v>
      </c>
      <c r="AH6" s="39">
        <v>5000</v>
      </c>
      <c r="AI6" s="39">
        <v>3000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10500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360</v>
      </c>
      <c r="AV6" s="39">
        <v>0</v>
      </c>
      <c r="AW6" s="39">
        <v>0</v>
      </c>
      <c r="AX6" s="7">
        <v>0</v>
      </c>
      <c r="AY6" s="31">
        <v>0</v>
      </c>
      <c r="AZ6" s="31">
        <v>0</v>
      </c>
      <c r="BA6" s="19">
        <v>0</v>
      </c>
      <c r="BB6" s="39">
        <v>0</v>
      </c>
      <c r="BC6" s="39">
        <v>0</v>
      </c>
      <c r="BD6" s="39">
        <v>0</v>
      </c>
      <c r="BE6" s="39">
        <v>0</v>
      </c>
      <c r="BF6" s="39">
        <v>360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0</v>
      </c>
      <c r="BU6" s="39">
        <v>0</v>
      </c>
      <c r="BV6" s="39">
        <v>0</v>
      </c>
      <c r="BW6" s="39">
        <v>0</v>
      </c>
      <c r="BX6" s="39">
        <v>0</v>
      </c>
      <c r="BY6" s="39">
        <v>0</v>
      </c>
      <c r="BZ6" s="39">
        <v>0</v>
      </c>
      <c r="CA6" s="39">
        <v>0</v>
      </c>
      <c r="CB6" s="39">
        <v>0</v>
      </c>
      <c r="CC6" s="39">
        <v>0</v>
      </c>
      <c r="CD6" s="39">
        <v>0</v>
      </c>
      <c r="CE6" s="39">
        <v>0</v>
      </c>
      <c r="CF6" s="39">
        <v>0</v>
      </c>
      <c r="CG6" s="39">
        <v>0</v>
      </c>
      <c r="CH6" s="39">
        <v>0</v>
      </c>
      <c r="CI6" s="39">
        <v>0</v>
      </c>
      <c r="CJ6" s="39">
        <v>0</v>
      </c>
      <c r="CK6" s="39">
        <v>0</v>
      </c>
      <c r="CL6" s="39">
        <v>0</v>
      </c>
      <c r="CM6" s="39">
        <v>0</v>
      </c>
      <c r="CN6" s="39">
        <v>0</v>
      </c>
      <c r="CO6" s="39">
        <v>0</v>
      </c>
      <c r="CP6" s="39">
        <v>0</v>
      </c>
      <c r="CQ6" s="39">
        <v>0</v>
      </c>
      <c r="CR6" s="39">
        <v>0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7">
        <v>0</v>
      </c>
    </row>
    <row r="7" spans="1:110" ht="17.25" customHeight="1">
      <c r="A7" s="4" t="s">
        <v>78</v>
      </c>
      <c r="B7" s="16"/>
      <c r="C7" s="17" t="s">
        <v>79</v>
      </c>
      <c r="D7" s="39">
        <v>863542</v>
      </c>
      <c r="E7" s="39">
        <v>579182</v>
      </c>
      <c r="F7" s="39">
        <v>209880</v>
      </c>
      <c r="G7" s="39">
        <v>115680</v>
      </c>
      <c r="H7" s="39">
        <v>10515</v>
      </c>
      <c r="I7" s="39">
        <v>0</v>
      </c>
      <c r="J7" s="39">
        <v>76176</v>
      </c>
      <c r="K7" s="39">
        <v>80346</v>
      </c>
      <c r="L7" s="39">
        <v>0</v>
      </c>
      <c r="M7" s="39">
        <v>28121</v>
      </c>
      <c r="N7" s="39">
        <v>0</v>
      </c>
      <c r="O7" s="39">
        <v>10256</v>
      </c>
      <c r="P7" s="39">
        <v>48208</v>
      </c>
      <c r="Q7" s="39">
        <v>0</v>
      </c>
      <c r="R7" s="39">
        <v>0</v>
      </c>
      <c r="S7" s="39">
        <v>284000</v>
      </c>
      <c r="T7" s="39">
        <v>135000</v>
      </c>
      <c r="U7" s="39">
        <v>0</v>
      </c>
      <c r="V7" s="39">
        <v>0</v>
      </c>
      <c r="W7" s="39">
        <v>0</v>
      </c>
      <c r="X7" s="39">
        <v>1500</v>
      </c>
      <c r="Y7" s="39">
        <v>1500</v>
      </c>
      <c r="Z7" s="39">
        <v>6000</v>
      </c>
      <c r="AA7" s="39">
        <v>0</v>
      </c>
      <c r="AB7" s="39">
        <v>0</v>
      </c>
      <c r="AC7" s="39">
        <v>111500</v>
      </c>
      <c r="AD7" s="39">
        <v>0</v>
      </c>
      <c r="AE7" s="39">
        <v>0</v>
      </c>
      <c r="AF7" s="39">
        <v>10000</v>
      </c>
      <c r="AG7" s="39">
        <v>0</v>
      </c>
      <c r="AH7" s="39">
        <v>5000</v>
      </c>
      <c r="AI7" s="39">
        <v>3000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10500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360</v>
      </c>
      <c r="AV7" s="39">
        <v>0</v>
      </c>
      <c r="AW7" s="39">
        <v>0</v>
      </c>
      <c r="AX7" s="7">
        <v>0</v>
      </c>
      <c r="AY7" s="31">
        <v>0</v>
      </c>
      <c r="AZ7" s="31">
        <v>0</v>
      </c>
      <c r="BA7" s="1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360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7">
        <v>0</v>
      </c>
    </row>
    <row r="8" spans="1:110" ht="17.25" customHeight="1">
      <c r="A8" s="4" t="s">
        <v>80</v>
      </c>
      <c r="B8" s="16"/>
      <c r="C8" s="17" t="s">
        <v>81</v>
      </c>
      <c r="D8" s="39">
        <v>699713</v>
      </c>
      <c r="E8" s="39">
        <v>415353</v>
      </c>
      <c r="F8" s="39">
        <v>209880</v>
      </c>
      <c r="G8" s="39">
        <v>115680</v>
      </c>
      <c r="H8" s="39">
        <v>10515</v>
      </c>
      <c r="I8" s="39">
        <v>0</v>
      </c>
      <c r="J8" s="39">
        <v>76176</v>
      </c>
      <c r="K8" s="39">
        <v>0</v>
      </c>
      <c r="L8" s="39">
        <v>0</v>
      </c>
      <c r="M8" s="39">
        <v>0</v>
      </c>
      <c r="N8" s="39">
        <v>0</v>
      </c>
      <c r="O8" s="39">
        <v>3102</v>
      </c>
      <c r="P8" s="39">
        <v>0</v>
      </c>
      <c r="Q8" s="39">
        <v>0</v>
      </c>
      <c r="R8" s="39">
        <v>0</v>
      </c>
      <c r="S8" s="39">
        <v>284000</v>
      </c>
      <c r="T8" s="39">
        <v>135000</v>
      </c>
      <c r="U8" s="39">
        <v>0</v>
      </c>
      <c r="V8" s="39">
        <v>0</v>
      </c>
      <c r="W8" s="39">
        <v>0</v>
      </c>
      <c r="X8" s="39">
        <v>1500</v>
      </c>
      <c r="Y8" s="39">
        <v>1500</v>
      </c>
      <c r="Z8" s="39">
        <v>6000</v>
      </c>
      <c r="AA8" s="39">
        <v>0</v>
      </c>
      <c r="AB8" s="39">
        <v>0</v>
      </c>
      <c r="AC8" s="39">
        <v>111500</v>
      </c>
      <c r="AD8" s="39">
        <v>0</v>
      </c>
      <c r="AE8" s="39">
        <v>0</v>
      </c>
      <c r="AF8" s="39">
        <v>10000</v>
      </c>
      <c r="AG8" s="39">
        <v>0</v>
      </c>
      <c r="AH8" s="39">
        <v>5000</v>
      </c>
      <c r="AI8" s="39">
        <v>3000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10500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360</v>
      </c>
      <c r="AV8" s="39">
        <v>0</v>
      </c>
      <c r="AW8" s="39">
        <v>0</v>
      </c>
      <c r="AX8" s="7">
        <v>0</v>
      </c>
      <c r="AY8" s="31">
        <v>0</v>
      </c>
      <c r="AZ8" s="31">
        <v>0</v>
      </c>
      <c r="BA8" s="1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360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7">
        <v>0</v>
      </c>
    </row>
    <row r="9" spans="1:110" ht="17.25" customHeight="1">
      <c r="A9" s="4" t="s">
        <v>82</v>
      </c>
      <c r="B9" s="16"/>
      <c r="C9" s="17" t="s">
        <v>83</v>
      </c>
      <c r="D9" s="39">
        <v>699713</v>
      </c>
      <c r="E9" s="39">
        <v>415353</v>
      </c>
      <c r="F9" s="39">
        <v>209880</v>
      </c>
      <c r="G9" s="39">
        <v>115680</v>
      </c>
      <c r="H9" s="39">
        <v>10515</v>
      </c>
      <c r="I9" s="39">
        <v>0</v>
      </c>
      <c r="J9" s="39">
        <v>76176</v>
      </c>
      <c r="K9" s="39">
        <v>0</v>
      </c>
      <c r="L9" s="39">
        <v>0</v>
      </c>
      <c r="M9" s="39">
        <v>0</v>
      </c>
      <c r="N9" s="39">
        <v>0</v>
      </c>
      <c r="O9" s="39">
        <v>3102</v>
      </c>
      <c r="P9" s="39">
        <v>0</v>
      </c>
      <c r="Q9" s="39">
        <v>0</v>
      </c>
      <c r="R9" s="39">
        <v>0</v>
      </c>
      <c r="S9" s="39">
        <v>284000</v>
      </c>
      <c r="T9" s="39">
        <v>135000</v>
      </c>
      <c r="U9" s="39">
        <v>0</v>
      </c>
      <c r="V9" s="39">
        <v>0</v>
      </c>
      <c r="W9" s="39">
        <v>0</v>
      </c>
      <c r="X9" s="39">
        <v>1500</v>
      </c>
      <c r="Y9" s="39">
        <v>1500</v>
      </c>
      <c r="Z9" s="39">
        <v>6000</v>
      </c>
      <c r="AA9" s="39">
        <v>0</v>
      </c>
      <c r="AB9" s="39">
        <v>0</v>
      </c>
      <c r="AC9" s="39">
        <v>111500</v>
      </c>
      <c r="AD9" s="39">
        <v>0</v>
      </c>
      <c r="AE9" s="39">
        <v>0</v>
      </c>
      <c r="AF9" s="39">
        <v>10000</v>
      </c>
      <c r="AG9" s="39">
        <v>0</v>
      </c>
      <c r="AH9" s="39">
        <v>5000</v>
      </c>
      <c r="AI9" s="39">
        <v>3000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10500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360</v>
      </c>
      <c r="AV9" s="39">
        <v>0</v>
      </c>
      <c r="AW9" s="39">
        <v>0</v>
      </c>
      <c r="AX9" s="7">
        <v>0</v>
      </c>
      <c r="AY9" s="31">
        <v>0</v>
      </c>
      <c r="AZ9" s="31">
        <v>0</v>
      </c>
      <c r="BA9" s="1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360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7">
        <v>0</v>
      </c>
    </row>
    <row r="10" spans="1:110" ht="17.25" customHeight="1">
      <c r="A10" s="4" t="s">
        <v>84</v>
      </c>
      <c r="B10" s="16" t="s">
        <v>78</v>
      </c>
      <c r="C10" s="17" t="s">
        <v>85</v>
      </c>
      <c r="D10" s="39">
        <v>298464</v>
      </c>
      <c r="E10" s="39">
        <v>250284</v>
      </c>
      <c r="F10" s="39">
        <v>126180</v>
      </c>
      <c r="G10" s="39">
        <v>112872</v>
      </c>
      <c r="H10" s="39">
        <v>10515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717</v>
      </c>
      <c r="P10" s="39">
        <v>0</v>
      </c>
      <c r="Q10" s="39">
        <v>0</v>
      </c>
      <c r="R10" s="39">
        <v>0</v>
      </c>
      <c r="S10" s="39">
        <v>48000</v>
      </c>
      <c r="T10" s="39">
        <v>10000</v>
      </c>
      <c r="U10" s="39">
        <v>0</v>
      </c>
      <c r="V10" s="39">
        <v>0</v>
      </c>
      <c r="W10" s="39">
        <v>0</v>
      </c>
      <c r="X10" s="39">
        <v>1000</v>
      </c>
      <c r="Y10" s="39">
        <v>1000</v>
      </c>
      <c r="Z10" s="39">
        <v>5000</v>
      </c>
      <c r="AA10" s="39">
        <v>0</v>
      </c>
      <c r="AB10" s="39">
        <v>0</v>
      </c>
      <c r="AC10" s="39">
        <v>15000</v>
      </c>
      <c r="AD10" s="39">
        <v>0</v>
      </c>
      <c r="AE10" s="39">
        <v>0</v>
      </c>
      <c r="AF10" s="39">
        <v>10000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6000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180</v>
      </c>
      <c r="AV10" s="39">
        <v>0</v>
      </c>
      <c r="AW10" s="39">
        <v>0</v>
      </c>
      <c r="AX10" s="7">
        <v>0</v>
      </c>
      <c r="AY10" s="31">
        <v>0</v>
      </c>
      <c r="AZ10" s="31">
        <v>0</v>
      </c>
      <c r="BA10" s="1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180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7">
        <v>0</v>
      </c>
    </row>
    <row r="11" spans="1:110" ht="17.25" customHeight="1">
      <c r="A11" s="4" t="s">
        <v>86</v>
      </c>
      <c r="B11" s="16" t="s">
        <v>78</v>
      </c>
      <c r="C11" s="17" t="s">
        <v>87</v>
      </c>
      <c r="D11" s="39">
        <v>200000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200000</v>
      </c>
      <c r="T11" s="39">
        <v>120000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80000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7">
        <v>0</v>
      </c>
      <c r="AY11" s="31">
        <v>0</v>
      </c>
      <c r="AZ11" s="31">
        <v>0</v>
      </c>
      <c r="BA11" s="1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7">
        <v>0</v>
      </c>
    </row>
    <row r="12" spans="1:116" ht="17.25" customHeight="1">
      <c r="A12" s="4" t="s">
        <v>88</v>
      </c>
      <c r="B12" s="16" t="s">
        <v>78</v>
      </c>
      <c r="C12" s="17" t="s">
        <v>89</v>
      </c>
      <c r="D12" s="39">
        <v>201249</v>
      </c>
      <c r="E12" s="39">
        <v>165069</v>
      </c>
      <c r="F12" s="39">
        <v>83700</v>
      </c>
      <c r="G12" s="39">
        <v>2808</v>
      </c>
      <c r="H12" s="39">
        <v>0</v>
      </c>
      <c r="I12" s="39">
        <v>0</v>
      </c>
      <c r="J12" s="39">
        <v>76176</v>
      </c>
      <c r="K12" s="39">
        <v>0</v>
      </c>
      <c r="L12" s="39">
        <v>0</v>
      </c>
      <c r="M12" s="39">
        <v>0</v>
      </c>
      <c r="N12" s="39">
        <v>0</v>
      </c>
      <c r="O12" s="39">
        <v>2385</v>
      </c>
      <c r="P12" s="39">
        <v>0</v>
      </c>
      <c r="Q12" s="39">
        <v>0</v>
      </c>
      <c r="R12" s="39">
        <v>0</v>
      </c>
      <c r="S12" s="39">
        <v>36000</v>
      </c>
      <c r="T12" s="39">
        <v>5000</v>
      </c>
      <c r="U12" s="39">
        <v>0</v>
      </c>
      <c r="V12" s="39">
        <v>0</v>
      </c>
      <c r="W12" s="39">
        <v>0</v>
      </c>
      <c r="X12" s="39">
        <v>500</v>
      </c>
      <c r="Y12" s="39">
        <v>500</v>
      </c>
      <c r="Z12" s="39">
        <v>1000</v>
      </c>
      <c r="AA12" s="39">
        <v>0</v>
      </c>
      <c r="AB12" s="39">
        <v>0</v>
      </c>
      <c r="AC12" s="39">
        <v>16500</v>
      </c>
      <c r="AD12" s="39">
        <v>0</v>
      </c>
      <c r="AE12" s="39">
        <v>0</v>
      </c>
      <c r="AF12" s="39">
        <v>0</v>
      </c>
      <c r="AG12" s="39">
        <v>0</v>
      </c>
      <c r="AH12" s="39">
        <v>5000</v>
      </c>
      <c r="AI12" s="39">
        <v>3000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4500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180</v>
      </c>
      <c r="AV12" s="39">
        <v>0</v>
      </c>
      <c r="AW12" s="39">
        <v>0</v>
      </c>
      <c r="AX12" s="7">
        <v>0</v>
      </c>
      <c r="AY12" s="31">
        <v>0</v>
      </c>
      <c r="AZ12" s="31">
        <v>0</v>
      </c>
      <c r="BA12" s="1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180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7">
        <v>0</v>
      </c>
      <c r="DL12" s="20"/>
    </row>
    <row r="13" spans="1:110" ht="17.25" customHeight="1">
      <c r="A13" s="4" t="s">
        <v>90</v>
      </c>
      <c r="B13" s="16"/>
      <c r="C13" s="17" t="s">
        <v>91</v>
      </c>
      <c r="D13" s="39">
        <v>80346</v>
      </c>
      <c r="E13" s="39">
        <v>80346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80346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7">
        <v>0</v>
      </c>
      <c r="AY13" s="31">
        <v>0</v>
      </c>
      <c r="AZ13" s="31">
        <v>0</v>
      </c>
      <c r="BA13" s="1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7">
        <v>0</v>
      </c>
    </row>
    <row r="14" spans="1:110" ht="17.25" customHeight="1">
      <c r="A14" s="4" t="s">
        <v>92</v>
      </c>
      <c r="B14" s="16"/>
      <c r="C14" s="17" t="s">
        <v>93</v>
      </c>
      <c r="D14" s="39">
        <v>80346</v>
      </c>
      <c r="E14" s="39">
        <v>80346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80346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7">
        <v>0</v>
      </c>
      <c r="AY14" s="31">
        <v>0</v>
      </c>
      <c r="AZ14" s="31">
        <v>0</v>
      </c>
      <c r="BA14" s="1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7">
        <v>0</v>
      </c>
    </row>
    <row r="15" spans="1:110" ht="17.25" customHeight="1">
      <c r="A15" s="4" t="s">
        <v>94</v>
      </c>
      <c r="B15" s="16" t="s">
        <v>78</v>
      </c>
      <c r="C15" s="17" t="s">
        <v>95</v>
      </c>
      <c r="D15" s="39">
        <v>80346</v>
      </c>
      <c r="E15" s="39">
        <v>80346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80346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7">
        <v>0</v>
      </c>
      <c r="AY15" s="31">
        <v>0</v>
      </c>
      <c r="AZ15" s="31">
        <v>0</v>
      </c>
      <c r="BA15" s="1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7">
        <v>0</v>
      </c>
    </row>
    <row r="16" spans="1:110" ht="17.25" customHeight="1">
      <c r="A16" s="4" t="s">
        <v>96</v>
      </c>
      <c r="B16" s="16"/>
      <c r="C16" s="17" t="s">
        <v>97</v>
      </c>
      <c r="D16" s="39">
        <v>35275</v>
      </c>
      <c r="E16" s="39">
        <v>35275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28121</v>
      </c>
      <c r="N16" s="39">
        <v>0</v>
      </c>
      <c r="O16" s="39">
        <v>7154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7">
        <v>0</v>
      </c>
      <c r="AY16" s="31">
        <v>0</v>
      </c>
      <c r="AZ16" s="31">
        <v>0</v>
      </c>
      <c r="BA16" s="1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7">
        <v>0</v>
      </c>
    </row>
    <row r="17" spans="1:110" ht="17.25" customHeight="1">
      <c r="A17" s="4" t="s">
        <v>98</v>
      </c>
      <c r="B17" s="16"/>
      <c r="C17" s="17" t="s">
        <v>99</v>
      </c>
      <c r="D17" s="39">
        <v>35275</v>
      </c>
      <c r="E17" s="39">
        <v>35275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28121</v>
      </c>
      <c r="N17" s="39">
        <v>0</v>
      </c>
      <c r="O17" s="39">
        <v>7154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7">
        <v>0</v>
      </c>
      <c r="AY17" s="31">
        <v>0</v>
      </c>
      <c r="AZ17" s="31">
        <v>0</v>
      </c>
      <c r="BA17" s="1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7">
        <v>0</v>
      </c>
    </row>
    <row r="18" spans="1:110" ht="17.25" customHeight="1">
      <c r="A18" s="4" t="s">
        <v>100</v>
      </c>
      <c r="B18" s="16" t="s">
        <v>78</v>
      </c>
      <c r="C18" s="17" t="s">
        <v>101</v>
      </c>
      <c r="D18" s="39">
        <v>20821</v>
      </c>
      <c r="E18" s="39">
        <v>20821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16733</v>
      </c>
      <c r="N18" s="39">
        <v>0</v>
      </c>
      <c r="O18" s="39">
        <v>4088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7">
        <v>0</v>
      </c>
      <c r="AY18" s="31">
        <v>0</v>
      </c>
      <c r="AZ18" s="31">
        <v>0</v>
      </c>
      <c r="BA18" s="1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7">
        <v>0</v>
      </c>
    </row>
    <row r="19" spans="1:110" ht="17.25" customHeight="1">
      <c r="A19" s="4" t="s">
        <v>102</v>
      </c>
      <c r="B19" s="16" t="s">
        <v>78</v>
      </c>
      <c r="C19" s="17" t="s">
        <v>103</v>
      </c>
      <c r="D19" s="39">
        <v>14454</v>
      </c>
      <c r="E19" s="39">
        <v>14454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11388</v>
      </c>
      <c r="N19" s="39">
        <v>0</v>
      </c>
      <c r="O19" s="39">
        <v>3066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7">
        <v>0</v>
      </c>
      <c r="AY19" s="31">
        <v>0</v>
      </c>
      <c r="AZ19" s="31">
        <v>0</v>
      </c>
      <c r="BA19" s="1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7">
        <v>0</v>
      </c>
    </row>
    <row r="20" spans="1:110" ht="17.25" customHeight="1">
      <c r="A20" s="4" t="s">
        <v>104</v>
      </c>
      <c r="B20" s="16"/>
      <c r="C20" s="17" t="s">
        <v>105</v>
      </c>
      <c r="D20" s="39">
        <v>48208</v>
      </c>
      <c r="E20" s="39">
        <v>48208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48208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7">
        <v>0</v>
      </c>
      <c r="AY20" s="31">
        <v>0</v>
      </c>
      <c r="AZ20" s="31">
        <v>0</v>
      </c>
      <c r="BA20" s="1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7">
        <v>0</v>
      </c>
    </row>
    <row r="21" spans="1:110" ht="17.25" customHeight="1">
      <c r="A21" s="4" t="s">
        <v>106</v>
      </c>
      <c r="B21" s="16"/>
      <c r="C21" s="17" t="s">
        <v>107</v>
      </c>
      <c r="D21" s="39">
        <v>48208</v>
      </c>
      <c r="E21" s="39">
        <v>48208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48208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7">
        <v>0</v>
      </c>
      <c r="AY21" s="31">
        <v>0</v>
      </c>
      <c r="AZ21" s="31">
        <v>0</v>
      </c>
      <c r="BA21" s="1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7">
        <v>0</v>
      </c>
    </row>
    <row r="22" spans="1:110" ht="17.25" customHeight="1">
      <c r="A22" s="4" t="s">
        <v>108</v>
      </c>
      <c r="B22" s="16" t="s">
        <v>78</v>
      </c>
      <c r="C22" s="17" t="s">
        <v>109</v>
      </c>
      <c r="D22" s="39">
        <v>48208</v>
      </c>
      <c r="E22" s="39">
        <v>48208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48208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7">
        <v>0</v>
      </c>
      <c r="AY22" s="31">
        <v>0</v>
      </c>
      <c r="AZ22" s="31">
        <v>0</v>
      </c>
      <c r="BA22" s="1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7">
        <v>0</v>
      </c>
    </row>
    <row r="23" ht="12.75" customHeight="1">
      <c r="CK23" s="20"/>
    </row>
  </sheetData>
  <sheetProtection/>
  <mergeCells count="1">
    <mergeCell ref="D4:D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5" style="0" customWidth="1"/>
    <col min="2" max="2" width="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8" t="s">
        <v>255</v>
      </c>
    </row>
    <row r="2" spans="1:8" ht="21" customHeight="1">
      <c r="A2" s="9" t="s">
        <v>256</v>
      </c>
      <c r="B2" s="2"/>
      <c r="C2" s="9"/>
      <c r="D2" s="9"/>
      <c r="E2" s="9"/>
      <c r="F2" s="9"/>
      <c r="G2" s="9"/>
      <c r="H2" s="9"/>
    </row>
    <row r="3" spans="1:8" ht="13.5" customHeight="1">
      <c r="A3" s="34" t="s">
        <v>5</v>
      </c>
      <c r="C3" s="35"/>
      <c r="E3" s="36"/>
      <c r="H3" s="8" t="s">
        <v>6</v>
      </c>
    </row>
    <row r="4" spans="1:8" ht="34.5" customHeight="1">
      <c r="A4" s="37" t="s">
        <v>257</v>
      </c>
      <c r="B4" s="37" t="s">
        <v>258</v>
      </c>
      <c r="C4" s="15" t="s">
        <v>259</v>
      </c>
      <c r="D4" s="15" t="s">
        <v>69</v>
      </c>
      <c r="E4" s="15" t="s">
        <v>260</v>
      </c>
      <c r="F4" s="29" t="s">
        <v>57</v>
      </c>
      <c r="G4" s="15" t="s">
        <v>261</v>
      </c>
      <c r="H4" s="15" t="s">
        <v>262</v>
      </c>
    </row>
    <row r="5" spans="1:8" ht="18.75" customHeight="1">
      <c r="A5" s="18"/>
      <c r="B5" s="4"/>
      <c r="C5" s="38"/>
      <c r="D5" s="16"/>
      <c r="E5" s="17" t="s">
        <v>57</v>
      </c>
      <c r="F5" s="39">
        <v>663542</v>
      </c>
      <c r="G5" s="7">
        <v>579542</v>
      </c>
      <c r="H5" s="31">
        <v>84000</v>
      </c>
    </row>
    <row r="6" spans="1:8" ht="18.75" customHeight="1">
      <c r="A6" s="18"/>
      <c r="B6" s="4"/>
      <c r="C6" s="38" t="s">
        <v>78</v>
      </c>
      <c r="D6" s="16"/>
      <c r="E6" s="17" t="s">
        <v>79</v>
      </c>
      <c r="F6" s="39">
        <v>663542</v>
      </c>
      <c r="G6" s="7">
        <v>579542</v>
      </c>
      <c r="H6" s="31">
        <v>84000</v>
      </c>
    </row>
    <row r="7" spans="1:8" ht="18.75" customHeight="1">
      <c r="A7" s="18"/>
      <c r="B7" s="4"/>
      <c r="C7" s="38" t="s">
        <v>263</v>
      </c>
      <c r="D7" s="16"/>
      <c r="E7" s="17" t="s">
        <v>264</v>
      </c>
      <c r="F7" s="39">
        <v>579182</v>
      </c>
      <c r="G7" s="7">
        <v>579182</v>
      </c>
      <c r="H7" s="31">
        <v>0</v>
      </c>
    </row>
    <row r="8" spans="1:8" ht="18.75" customHeight="1">
      <c r="A8" s="18" t="s">
        <v>265</v>
      </c>
      <c r="B8" s="4" t="s">
        <v>266</v>
      </c>
      <c r="C8" s="38" t="s">
        <v>267</v>
      </c>
      <c r="D8" s="16" t="s">
        <v>78</v>
      </c>
      <c r="E8" s="17" t="s">
        <v>268</v>
      </c>
      <c r="F8" s="39">
        <v>126180</v>
      </c>
      <c r="G8" s="7">
        <v>126180</v>
      </c>
      <c r="H8" s="31">
        <v>0</v>
      </c>
    </row>
    <row r="9" spans="1:8" ht="18.75" customHeight="1">
      <c r="A9" s="18" t="s">
        <v>269</v>
      </c>
      <c r="B9" s="4" t="s">
        <v>163</v>
      </c>
      <c r="C9" s="38" t="s">
        <v>267</v>
      </c>
      <c r="D9" s="16" t="s">
        <v>78</v>
      </c>
      <c r="E9" s="17" t="s">
        <v>268</v>
      </c>
      <c r="F9" s="39">
        <v>83700</v>
      </c>
      <c r="G9" s="7">
        <v>83700</v>
      </c>
      <c r="H9" s="31">
        <v>0</v>
      </c>
    </row>
    <row r="10" spans="1:8" ht="18.75" customHeight="1">
      <c r="A10" s="18" t="s">
        <v>265</v>
      </c>
      <c r="B10" s="4" t="s">
        <v>266</v>
      </c>
      <c r="C10" s="38" t="s">
        <v>270</v>
      </c>
      <c r="D10" s="16" t="s">
        <v>78</v>
      </c>
      <c r="E10" s="17" t="s">
        <v>271</v>
      </c>
      <c r="F10" s="39">
        <v>112872</v>
      </c>
      <c r="G10" s="7">
        <v>112872</v>
      </c>
      <c r="H10" s="31">
        <v>0</v>
      </c>
    </row>
    <row r="11" spans="1:8" ht="18.75" customHeight="1">
      <c r="A11" s="18" t="s">
        <v>269</v>
      </c>
      <c r="B11" s="4" t="s">
        <v>163</v>
      </c>
      <c r="C11" s="38" t="s">
        <v>270</v>
      </c>
      <c r="D11" s="16" t="s">
        <v>78</v>
      </c>
      <c r="E11" s="17" t="s">
        <v>271</v>
      </c>
      <c r="F11" s="39">
        <v>2808</v>
      </c>
      <c r="G11" s="7">
        <v>2808</v>
      </c>
      <c r="H11" s="31">
        <v>0</v>
      </c>
    </row>
    <row r="12" spans="1:8" ht="18.75" customHeight="1">
      <c r="A12" s="18" t="s">
        <v>265</v>
      </c>
      <c r="B12" s="4" t="s">
        <v>266</v>
      </c>
      <c r="C12" s="38" t="s">
        <v>272</v>
      </c>
      <c r="D12" s="16" t="s">
        <v>78</v>
      </c>
      <c r="E12" s="17" t="s">
        <v>273</v>
      </c>
      <c r="F12" s="39">
        <v>10515</v>
      </c>
      <c r="G12" s="7">
        <v>10515</v>
      </c>
      <c r="H12" s="31">
        <v>0</v>
      </c>
    </row>
    <row r="13" spans="1:8" ht="18.75" customHeight="1">
      <c r="A13" s="18" t="s">
        <v>269</v>
      </c>
      <c r="B13" s="4" t="s">
        <v>163</v>
      </c>
      <c r="C13" s="38" t="s">
        <v>274</v>
      </c>
      <c r="D13" s="16" t="s">
        <v>78</v>
      </c>
      <c r="E13" s="17" t="s">
        <v>275</v>
      </c>
      <c r="F13" s="39">
        <v>76176</v>
      </c>
      <c r="G13" s="7">
        <v>76176</v>
      </c>
      <c r="H13" s="31">
        <v>0</v>
      </c>
    </row>
    <row r="14" spans="1:8" ht="18.75" customHeight="1">
      <c r="A14" s="18" t="s">
        <v>276</v>
      </c>
      <c r="B14" s="4" t="s">
        <v>277</v>
      </c>
      <c r="C14" s="38" t="s">
        <v>278</v>
      </c>
      <c r="D14" s="16" t="s">
        <v>78</v>
      </c>
      <c r="E14" s="17" t="s">
        <v>279</v>
      </c>
      <c r="F14" s="39">
        <v>47810</v>
      </c>
      <c r="G14" s="7">
        <v>47810</v>
      </c>
      <c r="H14" s="31">
        <v>0</v>
      </c>
    </row>
    <row r="15" spans="1:8" ht="18.75" customHeight="1">
      <c r="A15" s="18" t="s">
        <v>269</v>
      </c>
      <c r="B15" s="4" t="s">
        <v>163</v>
      </c>
      <c r="C15" s="38" t="s">
        <v>278</v>
      </c>
      <c r="D15" s="16" t="s">
        <v>78</v>
      </c>
      <c r="E15" s="17" t="s">
        <v>279</v>
      </c>
      <c r="F15" s="39">
        <v>32536</v>
      </c>
      <c r="G15" s="7">
        <v>32536</v>
      </c>
      <c r="H15" s="31">
        <v>0</v>
      </c>
    </row>
    <row r="16" spans="1:8" ht="18.75" customHeight="1">
      <c r="A16" s="18" t="s">
        <v>276</v>
      </c>
      <c r="B16" s="4" t="s">
        <v>277</v>
      </c>
      <c r="C16" s="38" t="s">
        <v>280</v>
      </c>
      <c r="D16" s="16" t="s">
        <v>78</v>
      </c>
      <c r="E16" s="17" t="s">
        <v>281</v>
      </c>
      <c r="F16" s="39">
        <v>16733</v>
      </c>
      <c r="G16" s="7">
        <v>16733</v>
      </c>
      <c r="H16" s="31">
        <v>0</v>
      </c>
    </row>
    <row r="17" spans="1:8" ht="18.75" customHeight="1">
      <c r="A17" s="18" t="s">
        <v>269</v>
      </c>
      <c r="B17" s="4" t="s">
        <v>163</v>
      </c>
      <c r="C17" s="38" t="s">
        <v>280</v>
      </c>
      <c r="D17" s="16" t="s">
        <v>78</v>
      </c>
      <c r="E17" s="17" t="s">
        <v>281</v>
      </c>
      <c r="F17" s="39">
        <v>11388</v>
      </c>
      <c r="G17" s="7">
        <v>11388</v>
      </c>
      <c r="H17" s="31">
        <v>0</v>
      </c>
    </row>
    <row r="18" spans="1:8" ht="18.75" customHeight="1">
      <c r="A18" s="18" t="s">
        <v>276</v>
      </c>
      <c r="B18" s="4" t="s">
        <v>277</v>
      </c>
      <c r="C18" s="38" t="s">
        <v>282</v>
      </c>
      <c r="D18" s="16" t="s">
        <v>78</v>
      </c>
      <c r="E18" s="17" t="s">
        <v>283</v>
      </c>
      <c r="F18" s="39">
        <v>4805</v>
      </c>
      <c r="G18" s="7">
        <v>4805</v>
      </c>
      <c r="H18" s="31">
        <v>0</v>
      </c>
    </row>
    <row r="19" spans="1:8" ht="18.75" customHeight="1">
      <c r="A19" s="18" t="s">
        <v>269</v>
      </c>
      <c r="B19" s="4" t="s">
        <v>163</v>
      </c>
      <c r="C19" s="38" t="s">
        <v>282</v>
      </c>
      <c r="D19" s="16" t="s">
        <v>78</v>
      </c>
      <c r="E19" s="17" t="s">
        <v>283</v>
      </c>
      <c r="F19" s="39">
        <v>5451</v>
      </c>
      <c r="G19" s="7">
        <v>5451</v>
      </c>
      <c r="H19" s="31">
        <v>0</v>
      </c>
    </row>
    <row r="20" spans="1:8" ht="18.75" customHeight="1">
      <c r="A20" s="18" t="s">
        <v>284</v>
      </c>
      <c r="B20" s="4" t="s">
        <v>183</v>
      </c>
      <c r="C20" s="38" t="s">
        <v>285</v>
      </c>
      <c r="D20" s="16" t="s">
        <v>78</v>
      </c>
      <c r="E20" s="17" t="s">
        <v>286</v>
      </c>
      <c r="F20" s="39">
        <v>28686</v>
      </c>
      <c r="G20" s="7">
        <v>28686</v>
      </c>
      <c r="H20" s="31">
        <v>0</v>
      </c>
    </row>
    <row r="21" spans="1:8" ht="18.75" customHeight="1">
      <c r="A21" s="18" t="s">
        <v>269</v>
      </c>
      <c r="B21" s="4" t="s">
        <v>163</v>
      </c>
      <c r="C21" s="38" t="s">
        <v>285</v>
      </c>
      <c r="D21" s="16" t="s">
        <v>78</v>
      </c>
      <c r="E21" s="17" t="s">
        <v>286</v>
      </c>
      <c r="F21" s="39">
        <v>19522</v>
      </c>
      <c r="G21" s="7">
        <v>19522</v>
      </c>
      <c r="H21" s="31">
        <v>0</v>
      </c>
    </row>
    <row r="22" spans="1:8" ht="18.75" customHeight="1">
      <c r="A22" s="18"/>
      <c r="B22" s="4"/>
      <c r="C22" s="38" t="s">
        <v>287</v>
      </c>
      <c r="D22" s="16"/>
      <c r="E22" s="17" t="s">
        <v>288</v>
      </c>
      <c r="F22" s="39">
        <v>84000</v>
      </c>
      <c r="G22" s="7">
        <v>0</v>
      </c>
      <c r="H22" s="31">
        <v>84000</v>
      </c>
    </row>
    <row r="23" spans="1:8" ht="18.75" customHeight="1">
      <c r="A23" s="18" t="s">
        <v>289</v>
      </c>
      <c r="B23" s="4" t="s">
        <v>290</v>
      </c>
      <c r="C23" s="38" t="s">
        <v>291</v>
      </c>
      <c r="D23" s="16" t="s">
        <v>78</v>
      </c>
      <c r="E23" s="17" t="s">
        <v>292</v>
      </c>
      <c r="F23" s="39">
        <v>10000</v>
      </c>
      <c r="G23" s="7">
        <v>0</v>
      </c>
      <c r="H23" s="31">
        <v>10000</v>
      </c>
    </row>
    <row r="24" spans="1:8" ht="18.75" customHeight="1">
      <c r="A24" s="18" t="s">
        <v>293</v>
      </c>
      <c r="B24" s="4" t="s">
        <v>294</v>
      </c>
      <c r="C24" s="38" t="s">
        <v>291</v>
      </c>
      <c r="D24" s="16" t="s">
        <v>78</v>
      </c>
      <c r="E24" s="17" t="s">
        <v>292</v>
      </c>
      <c r="F24" s="39">
        <v>5000</v>
      </c>
      <c r="G24" s="7">
        <v>0</v>
      </c>
      <c r="H24" s="31">
        <v>5000</v>
      </c>
    </row>
    <row r="25" spans="1:8" ht="18.75" customHeight="1">
      <c r="A25" s="18" t="s">
        <v>289</v>
      </c>
      <c r="B25" s="4" t="s">
        <v>290</v>
      </c>
      <c r="C25" s="38" t="s">
        <v>295</v>
      </c>
      <c r="D25" s="16" t="s">
        <v>78</v>
      </c>
      <c r="E25" s="17" t="s">
        <v>296</v>
      </c>
      <c r="F25" s="39">
        <v>1000</v>
      </c>
      <c r="G25" s="7">
        <v>0</v>
      </c>
      <c r="H25" s="31">
        <v>1000</v>
      </c>
    </row>
    <row r="26" spans="1:8" ht="18.75" customHeight="1">
      <c r="A26" s="18" t="s">
        <v>293</v>
      </c>
      <c r="B26" s="4" t="s">
        <v>294</v>
      </c>
      <c r="C26" s="38" t="s">
        <v>295</v>
      </c>
      <c r="D26" s="16" t="s">
        <v>78</v>
      </c>
      <c r="E26" s="17" t="s">
        <v>296</v>
      </c>
      <c r="F26" s="39">
        <v>500</v>
      </c>
      <c r="G26" s="7">
        <v>0</v>
      </c>
      <c r="H26" s="31">
        <v>500</v>
      </c>
    </row>
    <row r="27" spans="1:8" ht="18.75" customHeight="1">
      <c r="A27" s="18" t="s">
        <v>289</v>
      </c>
      <c r="B27" s="4" t="s">
        <v>290</v>
      </c>
      <c r="C27" s="38" t="s">
        <v>297</v>
      </c>
      <c r="D27" s="16" t="s">
        <v>78</v>
      </c>
      <c r="E27" s="17" t="s">
        <v>298</v>
      </c>
      <c r="F27" s="39">
        <v>1000</v>
      </c>
      <c r="G27" s="7">
        <v>0</v>
      </c>
      <c r="H27" s="31">
        <v>1000</v>
      </c>
    </row>
    <row r="28" spans="1:8" ht="18.75" customHeight="1">
      <c r="A28" s="18" t="s">
        <v>293</v>
      </c>
      <c r="B28" s="4" t="s">
        <v>294</v>
      </c>
      <c r="C28" s="38" t="s">
        <v>297</v>
      </c>
      <c r="D28" s="16" t="s">
        <v>78</v>
      </c>
      <c r="E28" s="17" t="s">
        <v>298</v>
      </c>
      <c r="F28" s="39">
        <v>500</v>
      </c>
      <c r="G28" s="7">
        <v>0</v>
      </c>
      <c r="H28" s="31">
        <v>500</v>
      </c>
    </row>
    <row r="29" spans="1:8" ht="18.75" customHeight="1">
      <c r="A29" s="18" t="s">
        <v>289</v>
      </c>
      <c r="B29" s="4" t="s">
        <v>290</v>
      </c>
      <c r="C29" s="38" t="s">
        <v>299</v>
      </c>
      <c r="D29" s="16" t="s">
        <v>78</v>
      </c>
      <c r="E29" s="17" t="s">
        <v>300</v>
      </c>
      <c r="F29" s="39">
        <v>5000</v>
      </c>
      <c r="G29" s="7">
        <v>0</v>
      </c>
      <c r="H29" s="31">
        <v>5000</v>
      </c>
    </row>
    <row r="30" spans="1:8" ht="18.75" customHeight="1">
      <c r="A30" s="18" t="s">
        <v>293</v>
      </c>
      <c r="B30" s="4" t="s">
        <v>294</v>
      </c>
      <c r="C30" s="38" t="s">
        <v>299</v>
      </c>
      <c r="D30" s="16" t="s">
        <v>78</v>
      </c>
      <c r="E30" s="17" t="s">
        <v>300</v>
      </c>
      <c r="F30" s="39">
        <v>1000</v>
      </c>
      <c r="G30" s="7">
        <v>0</v>
      </c>
      <c r="H30" s="31">
        <v>1000</v>
      </c>
    </row>
    <row r="31" spans="1:8" ht="18.75" customHeight="1">
      <c r="A31" s="18" t="s">
        <v>289</v>
      </c>
      <c r="B31" s="4" t="s">
        <v>290</v>
      </c>
      <c r="C31" s="38" t="s">
        <v>301</v>
      </c>
      <c r="D31" s="16" t="s">
        <v>78</v>
      </c>
      <c r="E31" s="17" t="s">
        <v>302</v>
      </c>
      <c r="F31" s="39">
        <v>15000</v>
      </c>
      <c r="G31" s="7">
        <v>0</v>
      </c>
      <c r="H31" s="31">
        <v>15000</v>
      </c>
    </row>
    <row r="32" spans="1:8" ht="18.75" customHeight="1">
      <c r="A32" s="18" t="s">
        <v>293</v>
      </c>
      <c r="B32" s="4" t="s">
        <v>294</v>
      </c>
      <c r="C32" s="38" t="s">
        <v>301</v>
      </c>
      <c r="D32" s="16" t="s">
        <v>78</v>
      </c>
      <c r="E32" s="17" t="s">
        <v>302</v>
      </c>
      <c r="F32" s="39">
        <v>16500</v>
      </c>
      <c r="G32" s="7">
        <v>0</v>
      </c>
      <c r="H32" s="31">
        <v>16500</v>
      </c>
    </row>
    <row r="33" spans="1:8" ht="18.75" customHeight="1">
      <c r="A33" s="18" t="s">
        <v>289</v>
      </c>
      <c r="B33" s="4" t="s">
        <v>290</v>
      </c>
      <c r="C33" s="38" t="s">
        <v>303</v>
      </c>
      <c r="D33" s="16" t="s">
        <v>78</v>
      </c>
      <c r="E33" s="17" t="s">
        <v>304</v>
      </c>
      <c r="F33" s="39">
        <v>10000</v>
      </c>
      <c r="G33" s="7">
        <v>0</v>
      </c>
      <c r="H33" s="31">
        <v>10000</v>
      </c>
    </row>
    <row r="34" spans="1:8" ht="18.75" customHeight="1">
      <c r="A34" s="18" t="s">
        <v>293</v>
      </c>
      <c r="B34" s="4" t="s">
        <v>294</v>
      </c>
      <c r="C34" s="38" t="s">
        <v>305</v>
      </c>
      <c r="D34" s="16" t="s">
        <v>78</v>
      </c>
      <c r="E34" s="17" t="s">
        <v>306</v>
      </c>
      <c r="F34" s="39">
        <v>5000</v>
      </c>
      <c r="G34" s="7">
        <v>0</v>
      </c>
      <c r="H34" s="31">
        <v>5000</v>
      </c>
    </row>
    <row r="35" spans="1:8" ht="18.75" customHeight="1">
      <c r="A35" s="18" t="s">
        <v>293</v>
      </c>
      <c r="B35" s="4" t="s">
        <v>294</v>
      </c>
      <c r="C35" s="38" t="s">
        <v>307</v>
      </c>
      <c r="D35" s="16" t="s">
        <v>78</v>
      </c>
      <c r="E35" s="17" t="s">
        <v>308</v>
      </c>
      <c r="F35" s="39">
        <v>3000</v>
      </c>
      <c r="G35" s="7">
        <v>0</v>
      </c>
      <c r="H35" s="31">
        <v>3000</v>
      </c>
    </row>
    <row r="36" spans="1:8" ht="18.75" customHeight="1">
      <c r="A36" s="18" t="s">
        <v>289</v>
      </c>
      <c r="B36" s="4" t="s">
        <v>290</v>
      </c>
      <c r="C36" s="38" t="s">
        <v>309</v>
      </c>
      <c r="D36" s="16" t="s">
        <v>78</v>
      </c>
      <c r="E36" s="17" t="s">
        <v>310</v>
      </c>
      <c r="F36" s="39">
        <v>6000</v>
      </c>
      <c r="G36" s="7">
        <v>0</v>
      </c>
      <c r="H36" s="31">
        <v>6000</v>
      </c>
    </row>
    <row r="37" spans="1:8" ht="18.75" customHeight="1">
      <c r="A37" s="18" t="s">
        <v>293</v>
      </c>
      <c r="B37" s="4" t="s">
        <v>294</v>
      </c>
      <c r="C37" s="38" t="s">
        <v>309</v>
      </c>
      <c r="D37" s="16" t="s">
        <v>78</v>
      </c>
      <c r="E37" s="17" t="s">
        <v>310</v>
      </c>
      <c r="F37" s="39">
        <v>4500</v>
      </c>
      <c r="G37" s="7">
        <v>0</v>
      </c>
      <c r="H37" s="31">
        <v>4500</v>
      </c>
    </row>
    <row r="38" spans="1:8" ht="18.75" customHeight="1">
      <c r="A38" s="18"/>
      <c r="B38" s="4"/>
      <c r="C38" s="38" t="s">
        <v>311</v>
      </c>
      <c r="D38" s="16"/>
      <c r="E38" s="17" t="s">
        <v>312</v>
      </c>
      <c r="F38" s="39">
        <v>360</v>
      </c>
      <c r="G38" s="7">
        <v>360</v>
      </c>
      <c r="H38" s="31">
        <v>0</v>
      </c>
    </row>
    <row r="39" spans="1:8" ht="18.75" customHeight="1">
      <c r="A39" s="18" t="s">
        <v>313</v>
      </c>
      <c r="B39" s="4" t="s">
        <v>314</v>
      </c>
      <c r="C39" s="38" t="s">
        <v>315</v>
      </c>
      <c r="D39" s="16" t="s">
        <v>78</v>
      </c>
      <c r="E39" s="17" t="s">
        <v>316</v>
      </c>
      <c r="F39" s="39">
        <v>360</v>
      </c>
      <c r="G39" s="7">
        <v>360</v>
      </c>
      <c r="H39" s="31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" t="s">
        <v>317</v>
      </c>
    </row>
    <row r="2" spans="1:5" ht="21" customHeight="1">
      <c r="A2" s="9" t="s">
        <v>318</v>
      </c>
      <c r="B2" s="9"/>
      <c r="C2" s="9"/>
      <c r="D2" s="9"/>
      <c r="E2" s="9"/>
    </row>
    <row r="3" spans="1:5" ht="12.75" customHeight="1">
      <c r="A3" s="32" t="s">
        <v>5</v>
      </c>
      <c r="C3" s="11"/>
      <c r="D3" s="33"/>
      <c r="E3" s="8" t="s">
        <v>6</v>
      </c>
    </row>
    <row r="4" spans="1:5" ht="30" customHeight="1">
      <c r="A4" s="13" t="s">
        <v>68</v>
      </c>
      <c r="B4" s="13" t="s">
        <v>69</v>
      </c>
      <c r="C4" s="15" t="s">
        <v>70</v>
      </c>
      <c r="D4" s="15" t="s">
        <v>319</v>
      </c>
      <c r="E4" s="15" t="s">
        <v>71</v>
      </c>
    </row>
    <row r="5" spans="1:5" ht="16.5" customHeight="1">
      <c r="A5" s="4"/>
      <c r="B5" s="16"/>
      <c r="C5" s="17" t="s">
        <v>57</v>
      </c>
      <c r="D5" s="18"/>
      <c r="E5" s="7">
        <v>200000</v>
      </c>
    </row>
    <row r="6" spans="1:5" ht="16.5" customHeight="1">
      <c r="A6" s="4" t="s">
        <v>78</v>
      </c>
      <c r="B6" s="16"/>
      <c r="C6" s="17" t="s">
        <v>79</v>
      </c>
      <c r="D6" s="18"/>
      <c r="E6" s="7">
        <v>200000</v>
      </c>
    </row>
    <row r="7" spans="1:5" ht="16.5" customHeight="1">
      <c r="A7" s="4" t="s">
        <v>80</v>
      </c>
      <c r="B7" s="16"/>
      <c r="C7" s="17" t="s">
        <v>81</v>
      </c>
      <c r="D7" s="18"/>
      <c r="E7" s="7">
        <v>200000</v>
      </c>
    </row>
    <row r="8" spans="1:5" ht="16.5" customHeight="1">
      <c r="A8" s="4" t="s">
        <v>82</v>
      </c>
      <c r="B8" s="16"/>
      <c r="C8" s="17" t="s">
        <v>83</v>
      </c>
      <c r="D8" s="18"/>
      <c r="E8" s="7">
        <v>200000</v>
      </c>
    </row>
    <row r="9" spans="1:5" ht="16.5" customHeight="1">
      <c r="A9" s="4" t="s">
        <v>86</v>
      </c>
      <c r="B9" s="16" t="s">
        <v>78</v>
      </c>
      <c r="C9" s="17" t="s">
        <v>87</v>
      </c>
      <c r="D9" s="18" t="s">
        <v>320</v>
      </c>
      <c r="E9" s="7">
        <v>200000</v>
      </c>
    </row>
    <row r="10" spans="1:4" ht="12.75" customHeight="1">
      <c r="A10" s="20"/>
      <c r="C10" s="20"/>
      <c r="D10" s="20"/>
    </row>
    <row r="11" spans="1:5" ht="12.75" customHeight="1">
      <c r="A11" s="20"/>
      <c r="B11" s="20"/>
      <c r="C11" s="20"/>
      <c r="D11" s="20"/>
      <c r="E11" s="20"/>
    </row>
    <row r="12" spans="2:4" ht="12.75" customHeight="1">
      <c r="B12" s="20"/>
      <c r="C12" s="20"/>
      <c r="D12" s="20"/>
    </row>
    <row r="13" spans="2:5" ht="12.75" customHeight="1">
      <c r="B13" s="20"/>
      <c r="C13" s="20"/>
      <c r="D13" s="20"/>
      <c r="E13" s="20"/>
    </row>
    <row r="14" spans="2:4" ht="12.75" customHeight="1">
      <c r="B14" s="20"/>
      <c r="C14" s="20"/>
      <c r="D14" s="20"/>
    </row>
    <row r="15" spans="2:4" ht="12.75" customHeight="1">
      <c r="B15" s="20"/>
      <c r="C15" s="20"/>
      <c r="D15" s="20"/>
    </row>
    <row r="16" spans="2:4" ht="12.75" customHeight="1">
      <c r="B16" s="20"/>
      <c r="C16" s="20"/>
      <c r="D16" s="20"/>
    </row>
    <row r="17" spans="2:3" ht="12.75" customHeight="1">
      <c r="B17" s="20"/>
      <c r="C17" s="20"/>
    </row>
    <row r="18" spans="2:5" ht="12.75" customHeight="1">
      <c r="B18" s="20"/>
      <c r="C18" s="20"/>
      <c r="E18" s="20"/>
    </row>
    <row r="19" spans="3:4" ht="12.75" customHeight="1">
      <c r="C19" s="20"/>
      <c r="D19" s="20"/>
    </row>
    <row r="20" ht="12.75" customHeight="1">
      <c r="C20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321</v>
      </c>
    </row>
    <row r="2" spans="1:8" ht="17.25" customHeight="1">
      <c r="A2" s="22" t="s">
        <v>322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323</v>
      </c>
      <c r="C4" s="25" t="s">
        <v>324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325</v>
      </c>
      <c r="E5" s="28" t="s">
        <v>326</v>
      </c>
      <c r="F5" s="28"/>
      <c r="G5" s="28"/>
      <c r="H5" s="3" t="s">
        <v>201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327</v>
      </c>
      <c r="G6" s="30" t="s">
        <v>328</v>
      </c>
      <c r="H6" s="15"/>
    </row>
    <row r="7" spans="1:9" ht="19.5" customHeight="1">
      <c r="A7" s="18"/>
      <c r="B7" s="18" t="s">
        <v>57</v>
      </c>
      <c r="C7" s="7">
        <v>3000</v>
      </c>
      <c r="D7" s="19">
        <v>0</v>
      </c>
      <c r="E7" s="7">
        <v>0</v>
      </c>
      <c r="F7" s="19">
        <v>0</v>
      </c>
      <c r="G7" s="7">
        <v>0</v>
      </c>
      <c r="H7" s="31">
        <v>3000</v>
      </c>
      <c r="I7" s="20"/>
    </row>
    <row r="8" spans="1:8" ht="19.5" customHeight="1">
      <c r="A8" s="18" t="s">
        <v>78</v>
      </c>
      <c r="B8" s="18" t="s">
        <v>79</v>
      </c>
      <c r="C8" s="7">
        <v>3000</v>
      </c>
      <c r="D8" s="19">
        <v>0</v>
      </c>
      <c r="E8" s="7">
        <v>0</v>
      </c>
      <c r="F8" s="19">
        <v>0</v>
      </c>
      <c r="G8" s="7">
        <v>0</v>
      </c>
      <c r="H8" s="31">
        <v>3000</v>
      </c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2:8" ht="12.75" customHeight="1">
      <c r="B10" s="20"/>
      <c r="C10" s="20"/>
      <c r="D10" s="20"/>
      <c r="E10" s="20"/>
      <c r="F10" s="20"/>
      <c r="G10" s="20"/>
      <c r="H10" s="20"/>
    </row>
    <row r="11" spans="2:8" ht="12.75" customHeight="1">
      <c r="B11" s="20"/>
      <c r="C11" s="20"/>
      <c r="D11" s="20"/>
      <c r="E11" s="20"/>
      <c r="F11" s="20"/>
      <c r="G11" s="20"/>
      <c r="H11" s="20"/>
    </row>
    <row r="12" spans="2:7" ht="12.75" customHeight="1">
      <c r="B12" s="20"/>
      <c r="G12" s="20"/>
    </row>
    <row r="13" spans="2:7" ht="12.75" customHeight="1">
      <c r="B13" s="20"/>
      <c r="G13" s="20"/>
    </row>
    <row r="14" spans="2:7" ht="12.75" customHeight="1">
      <c r="B14" s="20"/>
      <c r="D14" s="20"/>
      <c r="F14" s="20"/>
      <c r="G14" s="20"/>
    </row>
    <row r="15" spans="2:7" ht="12.75" customHeight="1">
      <c r="B15" s="20"/>
      <c r="G15" s="20"/>
    </row>
    <row r="16" spans="2:7" ht="12.75" customHeight="1">
      <c r="B16" s="20"/>
      <c r="F16" s="20"/>
      <c r="G16" s="20"/>
    </row>
    <row r="17" spans="2:6" ht="12.75" customHeight="1">
      <c r="B17" s="20"/>
      <c r="F17" s="20"/>
    </row>
    <row r="18" ht="12.75" customHeight="1">
      <c r="B18" s="20"/>
    </row>
    <row r="19" spans="2:5" ht="12.75" customHeight="1">
      <c r="B19" s="20"/>
      <c r="C19" s="20"/>
      <c r="E19" s="20"/>
    </row>
    <row r="20" spans="3:6" ht="12.75" customHeight="1">
      <c r="C20" s="20"/>
      <c r="F20" s="20"/>
    </row>
    <row r="21" spans="3:4" ht="12.75" customHeight="1">
      <c r="C21" s="20"/>
      <c r="D21" s="20"/>
    </row>
    <row r="22" ht="12.75" customHeight="1">
      <c r="D22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2018-03-15T01:13:42Z</dcterms:created>
  <dcterms:modified xsi:type="dcterms:W3CDTF">2018-03-15T01:15:18Z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